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ri\INFORMES+PUBLICACIONES\Comunicaciones\InformeRdos\2019\Naturgy\3T19\"/>
    </mc:Choice>
  </mc:AlternateContent>
  <bookViews>
    <workbookView xWindow="0" yWindow="0" windowWidth="19200" windowHeight="7695" tabRatio="772"/>
  </bookViews>
  <sheets>
    <sheet name="INDEX" sheetId="2" r:id="rId1"/>
    <sheet name="MAIN AGGREGATES" sheetId="11" r:id="rId2"/>
    <sheet name="COMPARATIVE FACTORS" sheetId="51" r:id="rId3"/>
    <sheet name="Acc. Consolidated results" sheetId="16" r:id="rId4"/>
    <sheet name="Quarterly consolidated results" sheetId="31" r:id="rId5"/>
    <sheet name="EBITDA by Business Units " sheetId="46" r:id="rId6"/>
    <sheet name="RESULTS BY ACTIVITY" sheetId="47" r:id="rId7"/>
    <sheet name="BALANCE SHEET" sheetId="3" r:id="rId8"/>
    <sheet name="CASH FLOW" sheetId="48" r:id="rId9"/>
    <sheet name="CAPEX" sheetId="49" r:id="rId10"/>
    <sheet name="FINANCIAL POSITION" sheetId="50" r:id="rId11"/>
    <sheet name="GAS &amp; POWER " sheetId="39" r:id="rId12"/>
    <sheet name="INFRASTRUCTURE EMEA" sheetId="43" r:id="rId13"/>
    <sheet name="INFRASTRUCTURE LATAM SOUTH" sheetId="44" r:id="rId14"/>
    <sheet name="INFRASTRUCTURE LATAM NORTH" sheetId="45" r:id="rId15"/>
    <sheet name="ESG" sheetId="38" r:id="rId16"/>
    <sheet name="DISCLAIMER" sheetId="27" r:id="rId17"/>
    <sheet name="ESRI_MAPINFO_SHEET" sheetId="28" state="veryHidden" r:id="rId18"/>
  </sheets>
  <externalReferences>
    <externalReference r:id="rId19"/>
  </externalReferences>
  <definedNames>
    <definedName name="_Key1" localSheetId="9" hidden="1">[1]capçalera!#REF!</definedName>
    <definedName name="_Key1" localSheetId="8" hidden="1">[1]capçalera!#REF!</definedName>
    <definedName name="_Key1" localSheetId="5" hidden="1">[1]capçalera!#REF!</definedName>
    <definedName name="_Key1" localSheetId="4"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hidden="1">[1]capçalera!#REF!</definedName>
    <definedName name="aa" localSheetId="8" hidden="1">{#N/A,#N/A,FALSE,"422";#N/A,#N/A,FALSE,"421";#N/A,#N/A,FALSE,"42"}</definedName>
    <definedName name="aa" localSheetId="2" hidden="1">{#N/A,#N/A,FALSE,"422";#N/A,#N/A,FALSE,"421";#N/A,#N/A,FALSE,"42"}</definedName>
    <definedName name="aa" localSheetId="5" hidden="1">{#N/A,#N/A,FALSE,"422";#N/A,#N/A,FALSE,"421";#N/A,#N/A,FALSE,"42"}</definedName>
    <definedName name="aa" localSheetId="12" hidden="1">{#N/A,#N/A,FALSE,"422";#N/A,#N/A,FALSE,"421";#N/A,#N/A,FALSE,"42"}</definedName>
    <definedName name="aa" localSheetId="14" hidden="1">{#N/A,#N/A,FALSE,"422";#N/A,#N/A,FALSE,"421";#N/A,#N/A,FALSE,"42"}</definedName>
    <definedName name="aa" localSheetId="13" hidden="1">{#N/A,#N/A,FALSE,"422";#N/A,#N/A,FALSE,"421";#N/A,#N/A,FALSE,"42"}</definedName>
    <definedName name="aa" hidden="1">{#N/A,#N/A,FALSE,"422";#N/A,#N/A,FALSE,"421";#N/A,#N/A,FALSE,"42"}</definedName>
    <definedName name="Aaa" localSheetId="8" hidden="1">{#N/A,#N/A,FALSE,"422";#N/A,#N/A,FALSE,"421";#N/A,#N/A,FALSE,"42"}</definedName>
    <definedName name="Aaa" localSheetId="2" hidden="1">{#N/A,#N/A,FALSE,"422";#N/A,#N/A,FALSE,"421";#N/A,#N/A,FALSE,"42"}</definedName>
    <definedName name="Aaa" localSheetId="5" hidden="1">{#N/A,#N/A,FALSE,"422";#N/A,#N/A,FALSE,"421";#N/A,#N/A,FALSE,"42"}</definedName>
    <definedName name="Aaa" localSheetId="12" hidden="1">{#N/A,#N/A,FALSE,"422";#N/A,#N/A,FALSE,"421";#N/A,#N/A,FALSE,"42"}</definedName>
    <definedName name="Aaa" localSheetId="14" hidden="1">{#N/A,#N/A,FALSE,"422";#N/A,#N/A,FALSE,"421";#N/A,#N/A,FALSE,"42"}</definedName>
    <definedName name="Aaa" localSheetId="13" hidden="1">{#N/A,#N/A,FALSE,"422";#N/A,#N/A,FALSE,"421";#N/A,#N/A,FALSE,"42"}</definedName>
    <definedName name="Aaa" hidden="1">{#N/A,#N/A,FALSE,"422";#N/A,#N/A,FALSE,"421";#N/A,#N/A,FALSE,"42"}</definedName>
    <definedName name="_xlnm.Print_Area" localSheetId="14">'INFRASTRUCTURE LATAM NORTH'!$B$5:$H$26</definedName>
    <definedName name="_xlnm.Print_Area" localSheetId="13">'INFRASTRUCTURE LATAM SOUTH'!$B$5:$H$74</definedName>
    <definedName name="bb" localSheetId="8" hidden="1">{#N/A,#N/A,FALSE,"422";#N/A,#N/A,FALSE,"421";#N/A,#N/A,FALSE,"42"}</definedName>
    <definedName name="bb" localSheetId="2" hidden="1">{#N/A,#N/A,FALSE,"422";#N/A,#N/A,FALSE,"421";#N/A,#N/A,FALSE,"42"}</definedName>
    <definedName name="bb" localSheetId="5" hidden="1">{#N/A,#N/A,FALSE,"422";#N/A,#N/A,FALSE,"421";#N/A,#N/A,FALSE,"42"}</definedName>
    <definedName name="bb" localSheetId="12" hidden="1">{#N/A,#N/A,FALSE,"422";#N/A,#N/A,FALSE,"421";#N/A,#N/A,FALSE,"42"}</definedName>
    <definedName name="bb" localSheetId="14" hidden="1">{#N/A,#N/A,FALSE,"422";#N/A,#N/A,FALSE,"421";#N/A,#N/A,FALSE,"42"}</definedName>
    <definedName name="bb" localSheetId="13" hidden="1">{#N/A,#N/A,FALSE,"422";#N/A,#N/A,FALSE,"421";#N/A,#N/A,FALSE,"42"}</definedName>
    <definedName name="bb" hidden="1">{#N/A,#N/A,FALSE,"422";#N/A,#N/A,FALSE,"421";#N/A,#N/A,FALSE,"42"}</definedName>
    <definedName name="hola" localSheetId="8" hidden="1">{#N/A,#N/A,FALSE,"422";#N/A,#N/A,FALSE,"421";#N/A,#N/A,FALSE,"42"}</definedName>
    <definedName name="hola" localSheetId="2" hidden="1">{#N/A,#N/A,FALSE,"422";#N/A,#N/A,FALSE,"421";#N/A,#N/A,FALSE,"42"}</definedName>
    <definedName name="hola" localSheetId="5" hidden="1">{#N/A,#N/A,FALSE,"422";#N/A,#N/A,FALSE,"421";#N/A,#N/A,FALSE,"42"}</definedName>
    <definedName name="hola" localSheetId="12" hidden="1">{#N/A,#N/A,FALSE,"422";#N/A,#N/A,FALSE,"421";#N/A,#N/A,FALSE,"42"}</definedName>
    <definedName name="hola" localSheetId="14" hidden="1">{#N/A,#N/A,FALSE,"422";#N/A,#N/A,FALSE,"421";#N/A,#N/A,FALSE,"42"}</definedName>
    <definedName name="hola" localSheetId="13" hidden="1">{#N/A,#N/A,FALSE,"422";#N/A,#N/A,FALSE,"421";#N/A,#N/A,FALSE,"42"}</definedName>
    <definedName name="hola" hidden="1">{#N/A,#N/A,FALSE,"422";#N/A,#N/A,FALSE,"421";#N/A,#N/A,FALSE,"42"}</definedName>
    <definedName name="PDA" localSheetId="8" hidden="1">{#N/A,#N/A,TRUE,"REA_PRY";#N/A,#N/A,TRUE,"ACUM_ANT";#N/A,#N/A,TRUE,"ACMF_PRY";#N/A,#N/A,TRUE,"ACMF_ANT";#N/A,#N/A,TRUE,"BE"}</definedName>
    <definedName name="PDA" localSheetId="2" hidden="1">{#N/A,#N/A,TRUE,"REA_PRY";#N/A,#N/A,TRUE,"ACUM_ANT";#N/A,#N/A,TRUE,"ACMF_PRY";#N/A,#N/A,TRUE,"ACMF_ANT";#N/A,#N/A,TRUE,"BE"}</definedName>
    <definedName name="PDA" localSheetId="5" hidden="1">{#N/A,#N/A,TRUE,"REA_PRY";#N/A,#N/A,TRUE,"ACUM_ANT";#N/A,#N/A,TRUE,"ACMF_PRY";#N/A,#N/A,TRUE,"ACMF_ANT";#N/A,#N/A,TRUE,"BE"}</definedName>
    <definedName name="PDA" localSheetId="12" hidden="1">{#N/A,#N/A,TRUE,"REA_PRY";#N/A,#N/A,TRUE,"ACUM_ANT";#N/A,#N/A,TRUE,"ACMF_PRY";#N/A,#N/A,TRUE,"ACMF_ANT";#N/A,#N/A,TRUE,"BE"}</definedName>
    <definedName name="PDA" localSheetId="14" hidden="1">{#N/A,#N/A,TRUE,"REA_PRY";#N/A,#N/A,TRUE,"ACUM_ANT";#N/A,#N/A,TRUE,"ACMF_PRY";#N/A,#N/A,TRUE,"ACMF_ANT";#N/A,#N/A,TRUE,"BE"}</definedName>
    <definedName name="PDA" localSheetId="13" hidden="1">{#N/A,#N/A,TRUE,"REA_PRY";#N/A,#N/A,TRUE,"ACUM_ANT";#N/A,#N/A,TRUE,"ACMF_PRY";#N/A,#N/A,TRUE,"ACMF_ANT";#N/A,#N/A,TRUE,"BE"}</definedName>
    <definedName name="PDA" hidden="1">{#N/A,#N/A,TRUE,"REA_PRY";#N/A,#N/A,TRUE,"ACUM_ANT";#N/A,#N/A,TRUE,"ACMF_PRY";#N/A,#N/A,TRUE,"ACMF_ANT";#N/A,#N/A,TRUE,"BE"}</definedName>
    <definedName name="pepa" localSheetId="8" hidden="1">{#N/A,#N/A,FALSE,"422";#N/A,#N/A,FALSE,"421";#N/A,#N/A,FALSE,"42"}</definedName>
    <definedName name="pepa" localSheetId="2" hidden="1">{#N/A,#N/A,FALSE,"422";#N/A,#N/A,FALSE,"421";#N/A,#N/A,FALSE,"42"}</definedName>
    <definedName name="pepa" localSheetId="5" hidden="1">{#N/A,#N/A,FALSE,"422";#N/A,#N/A,FALSE,"421";#N/A,#N/A,FALSE,"42"}</definedName>
    <definedName name="pepa" localSheetId="12" hidden="1">{#N/A,#N/A,FALSE,"422";#N/A,#N/A,FALSE,"421";#N/A,#N/A,FALSE,"42"}</definedName>
    <definedName name="pepa" localSheetId="14" hidden="1">{#N/A,#N/A,FALSE,"422";#N/A,#N/A,FALSE,"421";#N/A,#N/A,FALSE,"42"}</definedName>
    <definedName name="pepa" localSheetId="13" hidden="1">{#N/A,#N/A,FALSE,"422";#N/A,#N/A,FALSE,"421";#N/A,#N/A,FALSE,"42"}</definedName>
    <definedName name="pepa" hidden="1">{#N/A,#N/A,FALSE,"422";#N/A,#N/A,FALSE,"421";#N/A,#N/A,FALSE,"42"}</definedName>
    <definedName name="wrn.comisiones." localSheetId="8" hidden="1">{#N/A,#N/A,FALSE,"contrib_act";#N/A,#N/A,FALSE,"proportional";#N/A,#N/A,FALSE,"variación_abs"}</definedName>
    <definedName name="wrn.comisiones." localSheetId="2" hidden="1">{#N/A,#N/A,FALSE,"contrib_act";#N/A,#N/A,FALSE,"proportional";#N/A,#N/A,FALSE,"variación_abs"}</definedName>
    <definedName name="wrn.comisiones." localSheetId="5" hidden="1">{#N/A,#N/A,FALSE,"contrib_act";#N/A,#N/A,FALSE,"proportional";#N/A,#N/A,FALSE,"variación_abs"}</definedName>
    <definedName name="wrn.comisiones." localSheetId="12" hidden="1">{#N/A,#N/A,FALSE,"contrib_act";#N/A,#N/A,FALSE,"proportional";#N/A,#N/A,FALSE,"variación_abs"}</definedName>
    <definedName name="wrn.comisiones." localSheetId="14" hidden="1">{#N/A,#N/A,FALSE,"contrib_act";#N/A,#N/A,FALSE,"proportional";#N/A,#N/A,FALSE,"variación_abs"}</definedName>
    <definedName name="wrn.comisiones." localSheetId="13" hidden="1">{#N/A,#N/A,FALSE,"contrib_act";#N/A,#N/A,FALSE,"proportional";#N/A,#N/A,FALSE,"variación_abs"}</definedName>
    <definedName name="wrn.comisiones." hidden="1">{#N/A,#N/A,FALSE,"contrib_act";#N/A,#N/A,FALSE,"proportional";#N/A,#N/A,FALSE,"variación_abs"}</definedName>
    <definedName name="wrn.COMPLETO." localSheetId="8" hidden="1">{"DOC_01",#N/A,TRUE,"DOC_01";"DOC_02",#N/A,TRUE,"DOC_02";"DOC_03",#N/A,TRUE,"DOC_03";"DOC_04",#N/A,TRUE,"DOC_04";"DOC_05",#N/A,TRUE,"DOC_05";"ANA_01",#N/A,TRUE,"ANA_01"}</definedName>
    <definedName name="wrn.COMPLETO." localSheetId="2"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2"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localSheetId="13"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8" hidden="1">{#N/A,#N/A,TRUE,"REA_PRY";#N/A,#N/A,TRUE,"ACUM_ANT";#N/A,#N/A,TRUE,"ACMF_PRY";#N/A,#N/A,TRUE,"ACMF_ANT";#N/A,#N/A,TRUE,"BE"}</definedName>
    <definedName name="wrn.IMPRESION." localSheetId="2" hidden="1">{#N/A,#N/A,TRUE,"REA_PRY";#N/A,#N/A,TRUE,"ACUM_ANT";#N/A,#N/A,TRUE,"ACMF_PRY";#N/A,#N/A,TRUE,"ACMF_ANT";#N/A,#N/A,TRUE,"BE"}</definedName>
    <definedName name="wrn.IMPRESION." localSheetId="5" hidden="1">{#N/A,#N/A,TRUE,"REA_PRY";#N/A,#N/A,TRUE,"ACUM_ANT";#N/A,#N/A,TRUE,"ACMF_PRY";#N/A,#N/A,TRUE,"ACMF_ANT";#N/A,#N/A,TRUE,"BE"}</definedName>
    <definedName name="wrn.IMPRESION." localSheetId="12" hidden="1">{#N/A,#N/A,TRUE,"REA_PRY";#N/A,#N/A,TRUE,"ACUM_ANT";#N/A,#N/A,TRUE,"ACMF_PRY";#N/A,#N/A,TRUE,"ACMF_ANT";#N/A,#N/A,TRUE,"BE"}</definedName>
    <definedName name="wrn.IMPRESION." localSheetId="14" hidden="1">{#N/A,#N/A,TRUE,"REA_PRY";#N/A,#N/A,TRUE,"ACUM_ANT";#N/A,#N/A,TRUE,"ACMF_PRY";#N/A,#N/A,TRUE,"ACMF_ANT";#N/A,#N/A,TRUE,"BE"}</definedName>
    <definedName name="wrn.IMPRESION." localSheetId="13" hidden="1">{#N/A,#N/A,TRUE,"REA_PRY";#N/A,#N/A,TRUE,"ACUM_ANT";#N/A,#N/A,TRUE,"ACMF_PRY";#N/A,#N/A,TRUE,"ACMF_ANT";#N/A,#N/A,TRUE,"BE"}</definedName>
    <definedName name="wrn.IMPRESION." hidden="1">{#N/A,#N/A,TRUE,"REA_PRY";#N/A,#N/A,TRUE,"ACUM_ANT";#N/A,#N/A,TRUE,"ACMF_PRY";#N/A,#N/A,TRUE,"ACMF_ANT";#N/A,#N/A,TRUE,"BE"}</definedName>
    <definedName name="wrn.QMAN." localSheetId="8" hidden="1">{#N/A,#N/A,FALSE,"432";#N/A,#N/A,FALSE,"431";#N/A,#N/A,FALSE,"422l";#N/A,#N/A,FALSE,"422";#N/A,#N/A,FALSE,"421";#N/A,#N/A,FALSE,"42";#N/A,#N/A,FALSE,"41"}</definedName>
    <definedName name="wrn.QMAN." localSheetId="2"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14" hidden="1">{#N/A,#N/A,FALSE,"432";#N/A,#N/A,FALSE,"431";#N/A,#N/A,FALSE,"422l";#N/A,#N/A,FALSE,"422";#N/A,#N/A,FALSE,"421";#N/A,#N/A,FALSE,"42";#N/A,#N/A,FALSE,"41"}</definedName>
    <definedName name="wrn.QMAN." localSheetId="13" hidden="1">{#N/A,#N/A,FALSE,"432";#N/A,#N/A,FALSE,"431";#N/A,#N/A,FALSE,"422l";#N/A,#N/A,FALSE,"422";#N/A,#N/A,FALSE,"421";#N/A,#N/A,FALSE,"42";#N/A,#N/A,FALSE,"41"}</definedName>
    <definedName name="wrn.QMAN." hidden="1">{#N/A,#N/A,FALSE,"432";#N/A,#N/A,FALSE,"431";#N/A,#N/A,FALSE,"422l";#N/A,#N/A,FALSE,"422";#N/A,#N/A,FALSE,"421";#N/A,#N/A,FALSE,"42";#N/A,#N/A,FALSE,"41"}</definedName>
    <definedName name="wrn.VENTAS." localSheetId="8" hidden="1">{#N/A,#N/A,FALSE,"422";#N/A,#N/A,FALSE,"421";#N/A,#N/A,FALSE,"42"}</definedName>
    <definedName name="wrn.VENTAS." localSheetId="2" hidden="1">{#N/A,#N/A,FALSE,"422";#N/A,#N/A,FALSE,"421";#N/A,#N/A,FALSE,"42"}</definedName>
    <definedName name="wrn.VENTAS." localSheetId="5" hidden="1">{#N/A,#N/A,FALSE,"422";#N/A,#N/A,FALSE,"421";#N/A,#N/A,FALSE,"42"}</definedName>
    <definedName name="wrn.VENTAS." localSheetId="12" hidden="1">{#N/A,#N/A,FALSE,"422";#N/A,#N/A,FALSE,"421";#N/A,#N/A,FALSE,"42"}</definedName>
    <definedName name="wrn.VENTAS." localSheetId="14" hidden="1">{#N/A,#N/A,FALSE,"422";#N/A,#N/A,FALSE,"421";#N/A,#N/A,FALSE,"42"}</definedName>
    <definedName name="wrn.VENTAS." localSheetId="13" hidden="1">{#N/A,#N/A,FALSE,"422";#N/A,#N/A,FALSE,"421";#N/A,#N/A,FALSE,"42"}</definedName>
    <definedName name="wrn.VENTAS." hidden="1">{#N/A,#N/A,FALSE,"422";#N/A,#N/A,FALSE,"421";#N/A,#N/A,FALSE,"42"}</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2"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6" l="1"/>
  <c r="D91" i="49" l="1"/>
  <c r="C91" i="49"/>
  <c r="B9" i="2" l="1"/>
  <c r="B10" i="2" s="1"/>
  <c r="B11" i="2" s="1"/>
  <c r="B12" i="2" s="1"/>
  <c r="B13" i="2" s="1"/>
  <c r="B14" i="2" s="1"/>
  <c r="B15" i="2" s="1"/>
  <c r="B16" i="2" s="1"/>
  <c r="B17" i="2" s="1"/>
  <c r="G8" i="2" s="1"/>
  <c r="G9" i="2" s="1"/>
  <c r="G10" i="2" s="1"/>
  <c r="G11" i="2" s="1"/>
</calcChain>
</file>

<file path=xl/sharedStrings.xml><?xml version="1.0" encoding="utf-8"?>
<sst xmlns="http://schemas.openxmlformats.org/spreadsheetml/2006/main" count="1315" uniqueCount="366">
  <si>
    <t>%</t>
  </si>
  <si>
    <t>EBITDA</t>
  </si>
  <si>
    <t>-</t>
  </si>
  <si>
    <t>Nuclear</t>
  </si>
  <si>
    <t>Total</t>
  </si>
  <si>
    <t>34 912 107 815</t>
  </si>
  <si>
    <t>CLP</t>
  </si>
  <si>
    <t>MXN</t>
  </si>
  <si>
    <t>BRL</t>
  </si>
  <si>
    <t>TOTAL EBITDA</t>
  </si>
  <si>
    <t>INDEX</t>
  </si>
  <si>
    <t>Main Aggregates</t>
  </si>
  <si>
    <t>Main financial aggregates</t>
  </si>
  <si>
    <t>Net sales</t>
  </si>
  <si>
    <t>Equity</t>
  </si>
  <si>
    <t>TPA</t>
  </si>
  <si>
    <t>Hydroelectric</t>
  </si>
  <si>
    <t>Coal</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</si>
  <si>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</si>
  <si>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</si>
  <si>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</si>
  <si>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</si>
  <si>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</si>
  <si>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</si>
  <si>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</si>
  <si>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</si>
  <si>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</si>
  <si>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</si>
  <si>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</si>
  <si>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</si>
  <si>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</si>
  <si>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</si>
  <si>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Electricity transmitted (GWh)</t>
  </si>
  <si>
    <t>Portugal-Morocco</t>
  </si>
  <si>
    <t>Wind</t>
  </si>
  <si>
    <t>Cogeneration and others</t>
  </si>
  <si>
    <t>Net income</t>
  </si>
  <si>
    <t>times</t>
  </si>
  <si>
    <t>Gas sales</t>
  </si>
  <si>
    <t>Electricity sales</t>
  </si>
  <si>
    <t>International LNG</t>
  </si>
  <si>
    <t>Generation</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</si>
  <si>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</si>
  <si>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</si>
  <si>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</si>
  <si>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</si>
  <si>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</si>
  <si>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</si>
  <si>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</si>
  <si>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</si>
  <si>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</si>
  <si>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</si>
  <si>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</si>
  <si>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</si>
  <si>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</si>
  <si>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</si>
  <si>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</si>
  <si>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</si>
  <si>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</si>
  <si>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</si>
  <si>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</si>
  <si>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</si>
  <si>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</si>
  <si>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</si>
  <si>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</si>
  <si>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</si>
  <si>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</si>
  <si>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</si>
  <si>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</si>
  <si>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</si>
  <si>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</si>
  <si>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</si>
  <si>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</si>
  <si>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</si>
  <si>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</si>
  <si>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</si>
  <si>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 xml:space="preserve">Power generation capacity </t>
  </si>
  <si>
    <t>Availability factor (%)</t>
  </si>
  <si>
    <t>1Q18</t>
  </si>
  <si>
    <t>2Q18</t>
  </si>
  <si>
    <t>3Q18</t>
  </si>
  <si>
    <t>4Q18</t>
  </si>
  <si>
    <t>variation</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</si>
  <si>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</si>
  <si>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</si>
  <si>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</si>
  <si>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</si>
  <si>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</si>
  <si>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</si>
  <si>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</si>
  <si>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</si>
  <si>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</si>
  <si>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</si>
  <si>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</si>
  <si>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</si>
  <si>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</si>
  <si>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</si>
  <si>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</si>
  <si>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</si>
  <si>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Infrastructures EMEA</t>
  </si>
  <si>
    <t>EMPL</t>
  </si>
  <si>
    <t>Infrastructures LatAm South</t>
  </si>
  <si>
    <t>Infrastructures LatAm North</t>
  </si>
  <si>
    <t>Total in property, plant and equipment and intangible assets</t>
  </si>
  <si>
    <t>Total investments</t>
  </si>
  <si>
    <t>Infrastructure EMEA</t>
  </si>
  <si>
    <t>Infrastructure LatAm South</t>
  </si>
  <si>
    <t>Infrastructure LatAm North</t>
  </si>
  <si>
    <t>EBITDA by country</t>
  </si>
  <si>
    <t>currency translation</t>
  </si>
  <si>
    <t>adjusted variation</t>
  </si>
  <si>
    <t>Contracts per customer (Spain)</t>
  </si>
  <si>
    <t>Gas contract market share (Spain)</t>
  </si>
  <si>
    <t>Gas sales (GWh)</t>
  </si>
  <si>
    <t>Shipping fleet capacity (m3)</t>
  </si>
  <si>
    <t>Renewables and cogeneration</t>
  </si>
  <si>
    <t>Mini hydroelectric</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</si>
  <si>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</si>
  <si>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</si>
  <si>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</si>
  <si>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</si>
  <si>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</si>
  <si>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</si>
  <si>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</si>
  <si>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</si>
  <si>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</si>
  <si>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</si>
  <si>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</si>
  <si>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</si>
  <si>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</si>
  <si>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</si>
  <si>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</si>
  <si>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Gas &amp; Power</t>
  </si>
  <si>
    <t xml:space="preserve"> </t>
  </si>
  <si>
    <t>Electricity sales (GWh):</t>
  </si>
  <si>
    <t>capitalmarkets@naturgy.com</t>
  </si>
  <si>
    <t>Capex</t>
  </si>
  <si>
    <t>Free cash flow after minorities</t>
  </si>
  <si>
    <t>Cash Flow Statement</t>
  </si>
  <si>
    <t>Financial position</t>
  </si>
  <si>
    <t>Gas, powery and services sales</t>
  </si>
  <si>
    <t>Europe power generation</t>
  </si>
  <si>
    <t>International power generation</t>
  </si>
  <si>
    <t>Spain gas networks</t>
  </si>
  <si>
    <t>Spain electricity networks</t>
  </si>
  <si>
    <t>Chile electricity</t>
  </si>
  <si>
    <t>Chile gas</t>
  </si>
  <si>
    <t>Brazil gas</t>
  </si>
  <si>
    <t>Argentina gas</t>
  </si>
  <si>
    <t>Argentina electricity</t>
  </si>
  <si>
    <t>Peru gas</t>
  </si>
  <si>
    <t>Mexico gas</t>
  </si>
  <si>
    <t>Panama electricity</t>
  </si>
  <si>
    <t>Colombia gas</t>
  </si>
  <si>
    <t>Italy</t>
  </si>
  <si>
    <t>Kenya</t>
  </si>
  <si>
    <t>Moldova</t>
  </si>
  <si>
    <t>Kangra</t>
  </si>
  <si>
    <t>Income attributed to non-controlling interests</t>
  </si>
  <si>
    <t>Nedgia</t>
  </si>
  <si>
    <t>EBIT</t>
  </si>
  <si>
    <t>Gas, power &amp; services sales</t>
  </si>
  <si>
    <t>Industrial clients</t>
  </si>
  <si>
    <t>Residential Spain</t>
  </si>
  <si>
    <t>CCGT</t>
  </si>
  <si>
    <t>Third parties</t>
  </si>
  <si>
    <t>PVPC</t>
  </si>
  <si>
    <t>Gas</t>
  </si>
  <si>
    <t>Electricity</t>
  </si>
  <si>
    <t>Services</t>
  </si>
  <si>
    <t>Summary Cash Flow Statement</t>
  </si>
  <si>
    <t>Change in working capital</t>
  </si>
  <si>
    <t>Consolidated Group</t>
  </si>
  <si>
    <t>USD</t>
  </si>
  <si>
    <t>ARS</t>
  </si>
  <si>
    <t>Net financial debt</t>
  </si>
  <si>
    <t>Average cost of debt</t>
  </si>
  <si>
    <t>% fixed rated (gross debt)</t>
  </si>
  <si>
    <t>Brazil</t>
  </si>
  <si>
    <t>Argentina</t>
  </si>
  <si>
    <t>Panama</t>
  </si>
  <si>
    <t>Liberalized market</t>
  </si>
  <si>
    <t>FX</t>
  </si>
  <si>
    <t>Net interest cost</t>
  </si>
  <si>
    <t xml:space="preserve">  </t>
  </si>
  <si>
    <t>Comparative factors</t>
  </si>
  <si>
    <t>Other</t>
  </si>
  <si>
    <t>Gas transport &amp; procurement retroactivity</t>
  </si>
  <si>
    <t>Chile extraordinary expenses</t>
  </si>
  <si>
    <t>Restructuring costs</t>
  </si>
  <si>
    <t>Asset write-down</t>
  </si>
  <si>
    <t>Other impairments ahead of SP 2018-22</t>
  </si>
  <si>
    <t>Discontinued operations and minority interests</t>
  </si>
  <si>
    <t>Chile mergers tax effect</t>
  </si>
  <si>
    <t>FINANCIALS</t>
  </si>
  <si>
    <t>OPERATING METRICS</t>
  </si>
  <si>
    <t>Telephone:</t>
  </si>
  <si>
    <t>e-mail:</t>
  </si>
  <si>
    <t>Infrastructure EMEA - main operating metrics</t>
  </si>
  <si>
    <t>Gas &amp; Power - main operating metrics</t>
  </si>
  <si>
    <t>Infrastructure Latam South - main operating metrics</t>
  </si>
  <si>
    <t>Infrastructure Latam North - main operating metrics</t>
  </si>
  <si>
    <t>FX effect</t>
  </si>
  <si>
    <t>(€M)</t>
  </si>
  <si>
    <t>Quarterly consolidated results</t>
  </si>
  <si>
    <t>EBITDA by business units</t>
  </si>
  <si>
    <t>reported</t>
  </si>
  <si>
    <t>Operating expenses</t>
  </si>
  <si>
    <t>Personnel costs</t>
  </si>
  <si>
    <t>Capture costs</t>
  </si>
  <si>
    <t>Other Income</t>
  </si>
  <si>
    <t>Accumulated</t>
  </si>
  <si>
    <t>Divestments</t>
  </si>
  <si>
    <t>Growth capex</t>
  </si>
  <si>
    <t>Maintenance capex</t>
  </si>
  <si>
    <t>Total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</si>
  <si>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</si>
  <si>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</si>
  <si>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</si>
  <si>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</si>
  <si>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</si>
  <si>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</si>
  <si>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</si>
  <si>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</si>
  <si>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</si>
  <si>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</si>
  <si>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Depreciation and provisions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</si>
  <si>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</si>
  <si>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</si>
  <si>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</si>
  <si>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</si>
  <si>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</si>
  <si>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</si>
  <si>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</si>
  <si>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</si>
  <si>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</si>
  <si>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</si>
  <si>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</si>
  <si>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Dividends, share buy-back &amp; other</t>
  </si>
  <si>
    <t>Net free cash flow</t>
  </si>
  <si>
    <t>Chile</t>
  </si>
  <si>
    <t>FY18</t>
  </si>
  <si>
    <t>ordinary</t>
  </si>
  <si>
    <t>Dec'18</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</si>
  <si>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</si>
  <si>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2024+</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</si>
  <si>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</si>
  <si>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</si>
  <si>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</si>
  <si>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</si>
  <si>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</si>
  <si>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</si>
  <si>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</si>
  <si>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</si>
  <si>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</si>
  <si>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</si>
  <si>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Australia (Wind)</t>
  </si>
  <si>
    <t>3M19</t>
  </si>
  <si>
    <t>3M18</t>
  </si>
  <si>
    <t>1Q19</t>
  </si>
  <si>
    <t>2Q19</t>
  </si>
  <si>
    <t>3Q19</t>
  </si>
  <si>
    <t>4Q19</t>
  </si>
  <si>
    <t>Perú</t>
  </si>
  <si>
    <t>Sales of land and buildings</t>
  </si>
  <si>
    <t xml:space="preserve">Right of use assets </t>
  </si>
  <si>
    <t>Net debt /LTM EBITDA</t>
  </si>
  <si>
    <t>Other non-current assets</t>
  </si>
  <si>
    <t>Environment</t>
  </si>
  <si>
    <t>Interest in people</t>
  </si>
  <si>
    <t>Training hours per employee</t>
  </si>
  <si>
    <t>Health and safety</t>
  </si>
  <si>
    <t>1H19</t>
  </si>
  <si>
    <t>1H18</t>
  </si>
  <si>
    <t>EUR/Others</t>
  </si>
  <si>
    <t>Dividends to minorities</t>
  </si>
  <si>
    <t xml:space="preserve">Holding &amp; others </t>
  </si>
  <si>
    <t>Other non-cash items</t>
  </si>
  <si>
    <t>Funds from operations</t>
  </si>
  <si>
    <t>Cash flow from operations</t>
  </si>
  <si>
    <t>Volumes and  exposure</t>
  </si>
  <si>
    <t>Total volumes</t>
  </si>
  <si>
    <t>Contracted sales*</t>
  </si>
  <si>
    <t>Open volumes</t>
  </si>
  <si>
    <t>2019E</t>
  </si>
  <si>
    <t>2020E</t>
  </si>
  <si>
    <t>119 TWh</t>
  </si>
  <si>
    <t>2021-2022E</t>
  </si>
  <si>
    <t>Very low</t>
  </si>
  <si>
    <t>High</t>
  </si>
  <si>
    <t>Sensitivity to energy scenario / volatility</t>
  </si>
  <si>
    <t>* Including physical contracts for LNG delivery and financial hedges</t>
  </si>
  <si>
    <t>** EBITDA excluding the maritime transport activity</t>
  </si>
  <si>
    <t>Henry Hub</t>
  </si>
  <si>
    <t>Financials</t>
  </si>
  <si>
    <t>Net revenue / sales ($/MMbtu)</t>
  </si>
  <si>
    <t>Gross margin  / sales ($/MMBtu)</t>
  </si>
  <si>
    <t xml:space="preserve">EBITDA / sales (€/MWh) </t>
  </si>
  <si>
    <t>EBITDA ex-shipping / sales (€/MWh)**</t>
  </si>
  <si>
    <t>Leases on LNG tankers</t>
  </si>
  <si>
    <t>Amount outstanding (€ m)</t>
  </si>
  <si>
    <t xml:space="preserve">Financial expenses (€ m) </t>
  </si>
  <si>
    <t>Amortization (€ m)</t>
  </si>
  <si>
    <t>Avg. life (yrs)</t>
  </si>
  <si>
    <t>CNMC CCGT fine</t>
  </si>
  <si>
    <t>Others</t>
  </si>
  <si>
    <t>9M19</t>
  </si>
  <si>
    <t>9M18</t>
  </si>
  <si>
    <t>3T19</t>
  </si>
  <si>
    <t>3T18</t>
  </si>
  <si>
    <t>Argentina pending pass-through</t>
  </si>
  <si>
    <t>Sep'19</t>
  </si>
  <si>
    <t>Retail contracts (Spain) (thousand)(at 30/9)</t>
  </si>
  <si>
    <t>Connection points (thousand) (at 30/9)</t>
  </si>
  <si>
    <t>Connection points (thousand)(at 30/9)</t>
  </si>
  <si>
    <t>Transmission network (km, at 30/9)</t>
  </si>
  <si>
    <r>
      <t>Net debt (at 30/09)</t>
    </r>
    <r>
      <rPr>
        <vertAlign val="superscript"/>
        <sz val="9"/>
        <color rgb="FF004571"/>
        <rFont val="Arial"/>
        <family val="2"/>
      </rPr>
      <t>1</t>
    </r>
  </si>
  <si>
    <t>9M18 a 31/12/2018. Según NIIF1</t>
  </si>
  <si>
    <t>Torremarenostrum sale</t>
  </si>
  <si>
    <t>Provisions reversal</t>
  </si>
  <si>
    <t>Results 9M19</t>
  </si>
  <si>
    <t>30 October 2019</t>
  </si>
  <si>
    <t>Subgrupo UF Gas</t>
  </si>
  <si>
    <t>Puerto Rico Electricidad</t>
  </si>
  <si>
    <t>Subgrupo CGE</t>
  </si>
  <si>
    <t>Generación renovable y cogeneración</t>
  </si>
  <si>
    <t>Otros</t>
  </si>
  <si>
    <t>123 TWh</t>
  </si>
  <si>
    <t>253 TWh</t>
  </si>
  <si>
    <t>Renewable</t>
  </si>
  <si>
    <t>Conventional</t>
  </si>
  <si>
    <t>9M 2019 consolidated results</t>
  </si>
  <si>
    <t>9M19 consolidated results</t>
  </si>
  <si>
    <t>ESG</t>
  </si>
  <si>
    <t>ESG metrics</t>
  </si>
  <si>
    <t>Comments</t>
  </si>
  <si>
    <r>
      <t>Lost time (LT) incidents</t>
    </r>
    <r>
      <rPr>
        <sz val="8"/>
        <color theme="8" tint="-0.499984740745262"/>
        <rFont val="Arial"/>
        <family val="2"/>
      </rPr>
      <t xml:space="preserve"> (1)</t>
    </r>
  </si>
  <si>
    <t>units</t>
  </si>
  <si>
    <t>Improving metrics vs. 9M18</t>
  </si>
  <si>
    <r>
      <t xml:space="preserve">LT Frequency rate </t>
    </r>
    <r>
      <rPr>
        <sz val="8"/>
        <color theme="8" tint="-0.499984740745262"/>
        <rFont val="Arial"/>
        <family val="2"/>
      </rPr>
      <t>(2)</t>
    </r>
  </si>
  <si>
    <t xml:space="preserve">Reduced accidents per hour in the period </t>
  </si>
  <si>
    <t>GHG Emissions</t>
  </si>
  <si>
    <t>M tCO2 e</t>
  </si>
  <si>
    <t>Coal abatement supporting lower emissions vs. 9M18</t>
  </si>
  <si>
    <t>Emission factor</t>
  </si>
  <si>
    <t>t CO2/GWh</t>
  </si>
  <si>
    <t>Emissions-free installed capacity</t>
  </si>
  <si>
    <t>New wind and solar capacity coming into operation in Australia, Spain and Brazil</t>
  </si>
  <si>
    <t>Emissions-free net production</t>
  </si>
  <si>
    <t>Lower hydro production in Spain vs. 9M18</t>
  </si>
  <si>
    <t>persons</t>
  </si>
  <si>
    <t>Perimeter changes and efficiencies</t>
  </si>
  <si>
    <t>hours</t>
  </si>
  <si>
    <t>Women representation</t>
  </si>
  <si>
    <t>Commitment for diversity and gender equality policies</t>
  </si>
  <si>
    <t>Society and integrity</t>
  </si>
  <si>
    <t>Economic value distributed</t>
  </si>
  <si>
    <t>M€</t>
  </si>
  <si>
    <t>Affected by lower purchases and external services</t>
  </si>
  <si>
    <t>Notifications received by the ethics comittee</t>
  </si>
  <si>
    <t xml:space="preserve">Improved oversight and greater accountability </t>
  </si>
  <si>
    <t>(1) In accordance to OSHA criteria</t>
  </si>
  <si>
    <t>(2) Calculated for every 200,000 working hours</t>
  </si>
  <si>
    <t>New methodologies allow for more efficient training</t>
  </si>
  <si>
    <r>
      <t>Number of employees</t>
    </r>
    <r>
      <rPr>
        <sz val="8"/>
        <color theme="8" tint="-0.499984740745262"/>
        <rFont val="Arial"/>
        <family val="2"/>
      </rPr>
      <t xml:space="preserve"> (3)</t>
    </r>
  </si>
  <si>
    <t>(3) Employees managed</t>
  </si>
</sst>
</file>

<file path=xl/styles.xml><?xml version="1.0" encoding="utf-8"?>
<styleSheet xmlns="http://schemas.openxmlformats.org/spreadsheetml/2006/main" xmlns:mc="http://schemas.openxmlformats.org/markup-compatibility/2006" xmlns:x14ac="http://schemas.microsoft.com/office/spreadsheetml/2009/9/ac" mc:Ignorable="x14ac">
  <numFmts count="88">
    <numFmt numFmtId="41" formatCode="_-* #,##0\ _€_-;\-* #,##0\ _€_-;_-* &quot;-&quot;\ _€_-;_-@_-"/>
    <numFmt numFmtId="44" formatCode="_-* #,##0.00\ &quot;€&quot;_-;\-* #,##0.00\ &quot;€&quot;_-;_-* &quot;-&quot;??\ &quot;€&quot;_-;_-@_-"/>
    <numFmt numFmtId="43" formatCode="_-* #,##0.00\ _€_-;\-* #,##0.00\ _€_-;_-* &quot;-&quot;??\ _€_-;_-@_-"/>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_(* #,##0.0_);_(* \(#,##0.0\);_(* &quot;-&quot;??_);_(@_)"/>
    <numFmt numFmtId="175" formatCode="_(* #,##0_);_(* \(#,##0\);_(* &quot;-&quot;??_);_(@_)"/>
    <numFmt numFmtId="176" formatCode="#,##0.0"/>
    <numFmt numFmtId="177" formatCode="0.000000"/>
    <numFmt numFmtId="178" formatCode="_-* #,##0_-;\-* #,##0_-;_-* &quot;-&quot;_-;_-@_-"/>
    <numFmt numFmtId="179" formatCode="_(&quot;&quot;* #,##0.00_);_(&quot;&quot;* \(#,##0.00\);_(&quot;&quot;* &quot;-&quot;_);_(@_)"/>
    <numFmt numFmtId="180" formatCode="_(&quot;&quot;* #,##0.000_);_(&quot;&quot;* \(#,##0.000\);_(&quot;&quot;* &quot;-&quot;_);_(@_)"/>
    <numFmt numFmtId="181" formatCode="_(&quot;R$ &quot;* #,##0_);_(&quot;R$ &quot;* \(#,##0\);_(&quot;R$ &quot;* &quot;-&quot;_);_(@_)"/>
    <numFmt numFmtId="182" formatCode="_(&quot;R$ &quot;* #,##0.00_);_(&quot;R$ &quot;* \(#,##0.00\);_(&quot;R$ &quot;* &quot;-&quot;??_);_(@_)"/>
    <numFmt numFmtId="183" formatCode="#,##0.00\ &quot;pta&quot;;\-#,##0.00\ &quot;pta&quot;"/>
    <numFmt numFmtId="184" formatCode="_(&quot;&quot;* #,##0.0_);_(&quot;&quot;* \(#,##0.0\);_(&quot;&quot;* &quot;-&quot;_);_(@_)"/>
    <numFmt numFmtId="185" formatCode="_-* #,##0.00\ _p_t_a_-;\-* #,##0.00\ _p_t_a_-;_-* &quot;-&quot;??\ _p_t_a_-;_-@_-"/>
    <numFmt numFmtId="186" formatCode="#,##0\ &quot;pta&quot;;[Red]\-#,##0\ &quot;pta&quot;"/>
    <numFmt numFmtId="187" formatCode="_-&quot;L.&quot;\ * #,##0_-;\-&quot;L.&quot;\ * #,##0_-;_-&quot;L.&quot;\ * &quot;-&quot;_-;_-@_-"/>
    <numFmt numFmtId="188" formatCode="d\-mmmm\-\y\y\y\y"/>
    <numFmt numFmtId="189" formatCode="\$#,##0.00_);\(\$#,##0.00\)"/>
    <numFmt numFmtId="190" formatCode="\$#,##0_);\(\$#,##0\)"/>
    <numFmt numFmtId="191" formatCode="_(* #,##0\ &quot;pta&quot;_);_(* \(#,##0\ &quot;pta&quot;\);_(* &quot;-&quot;??\ &quot;pta&quot;_);_(@_)"/>
    <numFmt numFmtId="192" formatCode="#,##0_);\(#,##0.\)"/>
    <numFmt numFmtId="193" formatCode="#,##0.00&quot; Pts&quot;;[Red]\-#,##0.00&quot; Pts&quot;"/>
    <numFmt numFmtId="194" formatCode="#,##0.0_ ;[Red]\-#,##0.0\ ;"/>
    <numFmt numFmtId="195" formatCode="_-* #,##0.00_-;\-* #,##0.00_-;_-* &quot;-&quot;??_-;_-@_-"/>
    <numFmt numFmtId="196" formatCode="_(&quot;$&quot;\ * #,##0.00_);_(&quot;$&quot;\ * \(#,##0.00\);_(&quot;$&quot;\ * &quot;-&quot;??_);_(@_)"/>
    <numFmt numFmtId="197" formatCode="_-* #,##0.0\ [$€]_-;\-* #,##0.0\ [$€]_-;_-* &quot;-&quot;??\ [$€]_-;_-@_-"/>
    <numFmt numFmtId="198" formatCode="_-* #,##0.00\ [$€]_-;\-* #,##0.00\ [$€]_-;_-* &quot;-&quot;??\ [$€]_-;_-@_-"/>
    <numFmt numFmtId="199" formatCode="[$-410]mmmm\-yy;@"/>
    <numFmt numFmtId="200" formatCode="_-* #,##0.00\ [$€-1]_-;\-* #,##0.00\ [$€-1]_-;_-* &quot;-&quot;??\ [$€-1]_-"/>
    <numFmt numFmtId="201" formatCode="#,##0.0_);\(#,##0.0\)"/>
    <numFmt numFmtId="202" formatCode="0.0%_);\(0.0%\)"/>
    <numFmt numFmtId="203" formatCode="#,##0.0,;[Red]\(#,##0.0,\)"/>
    <numFmt numFmtId="204" formatCode="#,##0.0_);\(#,##0.0\);@_)"/>
    <numFmt numFmtId="205" formatCode="#,##0.00_);\(#,##0.00\);@_)"/>
    <numFmt numFmtId="206" formatCode="#,##0.000_);\(#,##0.000\);@_)"/>
    <numFmt numFmtId="207" formatCode="&quot;€&quot;\ #,##0.00;\-&quot;€&quot;\ #,##0.00"/>
    <numFmt numFmtId="208" formatCode="#,##0.00;\(#,##0.00\)"/>
    <numFmt numFmtId="209" formatCode="#,##0;\(#,##0\)"/>
    <numFmt numFmtId="210" formatCode="0.00_);\(0.00\);0.00"/>
    <numFmt numFmtId="211" formatCode="_(&quot;$&quot;* #,##0.000_);_(&quot;$&quot;* \(#,##0.000\);@_)"/>
    <numFmt numFmtId="212" formatCode="dd\ mmm\ yyyy"/>
    <numFmt numFmtId="213" formatCode="mmmm\ d\,\ yyyy"/>
    <numFmt numFmtId="214" formatCode="_(&quot;$&quot;* #,##0_);_(&quot;$&quot;* \(#,##0\);_(&quot;$&quot;* &quot;-&quot;_);_(@_)"/>
    <numFmt numFmtId="215" formatCode="0.0_)"/>
    <numFmt numFmtId="216" formatCode="#,##0;\(#,##0\);\-_)"/>
    <numFmt numFmtId="217" formatCode="#,##0.0_);\(#,##0.0\);\-_)"/>
    <numFmt numFmtId="218" formatCode="#,##0.00_);\(#,##0.00\);\-_)"/>
    <numFmt numFmtId="219" formatCode="0\ \ \ \ \ "/>
    <numFmt numFmtId="220" formatCode="0.00_);\(0.00\);0.00_)"/>
    <numFmt numFmtId="221" formatCode="#&quot; Km&quot;"/>
    <numFmt numFmtId="222" formatCode="_-&quot;£&quot;* #,##0_-;\-&quot;£&quot;* #,##0_-;_-&quot;£&quot;* &quot;-&quot;_-;_-@_-"/>
    <numFmt numFmtId="223" formatCode="_-&quot;£&quot;* #,##0.00_-;\-&quot;£&quot;* #,##0.00_-;_-&quot;£&quot;* &quot;-&quot;??_-;_-@_-"/>
    <numFmt numFmtId="224" formatCode="#,##0_)\x;\(#,##0\)\x;@_)"/>
    <numFmt numFmtId="225" formatCode="#,##0.0_)\x;\(#,##0.0\)\x;@_)"/>
    <numFmt numFmtId="226" formatCode="#,##0.00_)\x;\(#,##0.00\)\x;@_)"/>
    <numFmt numFmtId="227" formatCode="#,##0.000_)\x;\(#,##0.000\)\x;@_)"/>
    <numFmt numFmtId="228" formatCode="0.0&quot;x&quot;;&quot;nm&quot;;\-_x"/>
    <numFmt numFmtId="229" formatCode="0.00&quot;x&quot;;&quot;nm&quot;;\-_x"/>
    <numFmt numFmtId="230" formatCode="#,##0.0_);[Red]\(#,##0.0\);"/>
    <numFmt numFmtId="231" formatCode="#,##0.000_)%;\(#,##0.000\)%;@_)"/>
    <numFmt numFmtId="232" formatCode="0%_);\(0%\);\-_%_)"/>
    <numFmt numFmtId="233" formatCode="0.0%_);\(0.0%\);\-_%_)"/>
    <numFmt numFmtId="234" formatCode="0.00%_);\(0.00%\);\-_%_)"/>
    <numFmt numFmtId="235" formatCode="##0&quot;bp&quot;_);\(##0&quot;bp&quot;\);\-_b_p_)"/>
    <numFmt numFmtId="236" formatCode="0.00\%;\-0.00\%;0.00\%"/>
    <numFmt numFmtId="237" formatCode="0.00\x;\-0.00\x;0.00\x"/>
    <numFmt numFmtId="238" formatCode="##0.00000"/>
    <numFmt numFmtId="239" formatCode=";;;\ \ \ @"/>
    <numFmt numFmtId="240" formatCode=";;;\ \ \ \ \ @"/>
    <numFmt numFmtId="241" formatCode=";;;\ \ \ \ \ \ @"/>
    <numFmt numFmtId="242" formatCode="yyyy&quot;A&quot;"/>
    <numFmt numFmtId="243" formatCode="yyyy&quot;E&quot;"/>
    <numFmt numFmtId="244" formatCode="0&quot;E&quot;"/>
    <numFmt numFmtId="245" formatCode="###0_)"/>
    <numFmt numFmtId="246" formatCode=";;;\ \ \ \ \ \ \ \ \ @"/>
    <numFmt numFmtId="247" formatCode="0.0\ \p\p;\-0.0\ \p\p"/>
    <numFmt numFmtId="248" formatCode="[$-C0A]mmm\-yy;@"/>
  </numFmts>
  <fonts count="194">
    <font>
      <sz val="10"/>
      <color theme="1"/>
      <name val="Arial"/>
      <family val="2"/>
    </font>
    <font>
      <sz val="10"/>
      <color theme="1"/>
      <name val="Arial"/>
      <family val="2"/>
    </font>
    <font>
      <u/>
      <sz val="10"/>
      <color theme="10"/>
      <name val="Arial"/>
      <family val="2"/>
    </font>
    <font>
      <b/>
      <u/>
      <sz val="10"/>
      <color theme="10"/>
      <name val="Arial"/>
      <family val="2"/>
    </font>
    <font>
      <sz val="10"/>
      <name val="Arial"/>
      <family val="2"/>
    </font>
    <font>
      <sz val="9"/>
      <color rgb="FF004165"/>
      <name val="Arial"/>
      <family val="2"/>
    </font>
    <font>
      <sz val="10"/>
      <color theme="1"/>
      <name val="Times New Roman"/>
      <family val="1"/>
    </font>
    <font>
      <b/>
      <sz val="22"/>
      <color theme="0"/>
      <name val="Arial"/>
      <family val="2"/>
    </font>
    <font>
      <b/>
      <sz val="14"/>
      <color theme="0"/>
      <name val="Arial"/>
      <family val="2"/>
    </font>
    <font>
      <b/>
      <sz val="9"/>
      <color rgb="FF004165"/>
      <name val="Arial"/>
      <family val="2"/>
    </font>
    <font>
      <sz val="8"/>
      <color rgb="FF004165"/>
      <name val="Arial"/>
      <family val="2"/>
    </font>
    <font>
      <sz val="11"/>
      <color rgb="FF004571"/>
      <name val="Calibri"/>
      <family val="2"/>
      <scheme val="minor"/>
    </font>
    <font>
      <b/>
      <sz val="9"/>
      <color rgb="FF004571"/>
      <name val="Arial"/>
      <family val="2"/>
    </font>
    <font>
      <sz val="10"/>
      <color rgb="FF004565"/>
      <name val="Arial"/>
      <family val="2"/>
    </font>
    <font>
      <b/>
      <sz val="20"/>
      <color rgb="FF004565"/>
      <name val="Arial"/>
      <family val="2"/>
    </font>
    <font>
      <sz val="9"/>
      <color rgb="FF004565"/>
      <name val="Arial"/>
      <family val="2"/>
    </font>
    <font>
      <b/>
      <u/>
      <sz val="12"/>
      <color rgb="FF004565"/>
      <name val="Arial"/>
      <family val="2"/>
    </font>
    <font>
      <b/>
      <sz val="12"/>
      <color rgb="FF004565"/>
      <name val="Arial"/>
      <family val="2"/>
    </font>
    <font>
      <b/>
      <sz val="9"/>
      <color rgb="FF004565"/>
      <name val="Arial"/>
      <family val="2"/>
    </font>
    <font>
      <u/>
      <sz val="10"/>
      <color rgb="FF004565"/>
      <name val="Arial"/>
      <family val="2"/>
    </font>
    <font>
      <b/>
      <sz val="10"/>
      <color rgb="FF004565"/>
      <name val="Arial"/>
      <family val="2"/>
    </font>
    <font>
      <sz val="10"/>
      <color rgb="FF004565"/>
      <name val="Times New Roman"/>
      <family val="1"/>
    </font>
    <font>
      <b/>
      <sz val="8"/>
      <color rgb="FF004565"/>
      <name val="Arial"/>
      <family val="2"/>
    </font>
    <font>
      <sz val="11"/>
      <color rgb="FF004565"/>
      <name val="Calibri"/>
      <family val="2"/>
    </font>
    <font>
      <sz val="11"/>
      <color rgb="FF004565"/>
      <name val="Arial"/>
      <family val="2"/>
    </font>
    <font>
      <sz val="9"/>
      <color rgb="FF004571"/>
      <name val="Arial"/>
      <family val="2"/>
    </font>
    <font>
      <b/>
      <sz val="12"/>
      <color rgb="FF004571"/>
      <name val="Arial"/>
      <family val="2"/>
    </font>
    <font>
      <sz val="8"/>
      <color rgb="FF004571"/>
      <name val="Arial"/>
      <family val="2"/>
    </font>
    <font>
      <sz val="11"/>
      <color rgb="FF004571"/>
      <name val="Arial"/>
      <family val="2"/>
    </font>
    <font>
      <sz val="12"/>
      <color rgb="FF004571"/>
      <name val="Arial"/>
      <family val="2"/>
    </font>
    <font>
      <b/>
      <sz val="9"/>
      <color theme="1"/>
      <name val="Arial"/>
      <family val="2"/>
    </font>
    <font>
      <b/>
      <u/>
      <sz val="12"/>
      <color rgb="FF004571"/>
      <name val="Arial"/>
      <family val="2"/>
    </font>
    <font>
      <b/>
      <sz val="8"/>
      <color rgb="FF004165"/>
      <name val="Arial"/>
      <family val="2"/>
    </font>
    <font>
      <b/>
      <u/>
      <sz val="11"/>
      <color theme="0"/>
      <name val="Arial"/>
      <family val="2"/>
    </font>
    <font>
      <sz val="11"/>
      <color theme="0"/>
      <name val="Arial"/>
      <family val="2"/>
    </font>
    <font>
      <u/>
      <sz val="11"/>
      <color rgb="FF004571"/>
      <name val="Arial"/>
      <family val="2"/>
    </font>
    <font>
      <u/>
      <sz val="11"/>
      <color rgb="FF004565"/>
      <name val="Arial"/>
      <family val="2"/>
    </font>
    <font>
      <b/>
      <sz val="20"/>
      <color rgb="FF004571"/>
      <name val="Arial"/>
      <family val="2"/>
    </font>
    <font>
      <sz val="9"/>
      <color theme="1"/>
      <name val="Arial"/>
      <family val="2"/>
    </font>
    <font>
      <sz val="11"/>
      <color theme="1"/>
      <name val="Arial"/>
      <family val="2"/>
    </font>
    <font>
      <sz val="9"/>
      <color rgb="FF004571"/>
      <name val="Calibri"/>
      <family val="2"/>
      <scheme val="minor"/>
    </font>
    <font>
      <b/>
      <sz val="9"/>
      <color rgb="FFE98300"/>
      <name val="Arial"/>
      <family val="2"/>
    </font>
    <font>
      <b/>
      <sz val="16"/>
      <color rgb="FF004571"/>
      <name val="Arial"/>
      <family val="2"/>
    </font>
    <font>
      <sz val="12"/>
      <color rgb="FF004565"/>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0"/>
      <color rgb="FFFF0000"/>
      <name val="Arial"/>
      <family val="2"/>
    </font>
    <font>
      <sz val="11"/>
      <color rgb="FFFF0000"/>
      <name val="Calibri"/>
      <family val="2"/>
      <scheme val="minor"/>
    </font>
    <font>
      <b/>
      <sz val="9"/>
      <color rgb="FFFF0000"/>
      <name val="Arial"/>
      <family val="2"/>
    </font>
    <font>
      <sz val="9"/>
      <color rgb="FFFF0000"/>
      <name val="Arial"/>
      <family val="2"/>
    </font>
    <font>
      <sz val="8"/>
      <color rgb="FFFF0000"/>
      <name val="Arial"/>
      <family val="2"/>
    </font>
    <font>
      <sz val="11"/>
      <color rgb="FFFF0000"/>
      <name val="Arial"/>
      <family val="2"/>
    </font>
    <font>
      <sz val="10"/>
      <color rgb="FF000000"/>
      <name val="Times New Roman"/>
      <family val="1"/>
    </font>
    <font>
      <vertAlign val="superscript"/>
      <sz val="9"/>
      <color rgb="FF004571"/>
      <name val="Arial"/>
      <family val="2"/>
    </font>
    <font>
      <u/>
      <sz val="10"/>
      <color rgb="FF004571"/>
      <name val="Arial"/>
      <family val="2"/>
    </font>
    <font>
      <sz val="10"/>
      <color rgb="FF004571"/>
      <name val="Arial"/>
      <family val="2"/>
    </font>
    <font>
      <b/>
      <sz val="9"/>
      <color theme="5"/>
      <name val="Arial"/>
      <family val="2"/>
    </font>
    <font>
      <sz val="10"/>
      <color theme="5"/>
      <name val="Arial"/>
      <family val="2"/>
    </font>
    <font>
      <b/>
      <sz val="9"/>
      <color theme="8" tint="-0.499984740745262"/>
      <name val="Arial"/>
      <family val="2"/>
    </font>
    <font>
      <sz val="10"/>
      <color theme="8" tint="-0.499984740745262"/>
      <name val="Arial"/>
      <family val="2"/>
    </font>
    <font>
      <sz val="9"/>
      <color theme="8" tint="-0.499984740745262"/>
      <name val="Arial"/>
      <family val="2"/>
    </font>
    <font>
      <sz val="8"/>
      <color theme="8" tint="-0.499984740745262"/>
      <name val="Arial"/>
      <family val="2"/>
    </font>
    <font>
      <i/>
      <sz val="8"/>
      <color theme="8" tint="-0.499984740745262"/>
      <name val="Arial"/>
      <family val="2"/>
    </font>
  </fonts>
  <fills count="9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
      <patternFill patternType="solid">
        <fgColor rgb="FFE7E6E6"/>
        <bgColor indexed="64"/>
      </patternFill>
    </fill>
  </fills>
  <borders count="111">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B9C9D0"/>
      </top>
      <bottom/>
      <diagonal/>
    </border>
    <border>
      <left/>
      <right/>
      <top/>
      <bottom style="dotted">
        <color rgb="FFB9C9D0"/>
      </bottom>
      <diagonal/>
    </border>
  </borders>
  <cellStyleXfs count="12364">
    <xf numFmtId="0" fontId="0" fillId="0" borderId="0"/>
    <xf numFmtId="0" fontId="2" fillId="0" borderId="0" applyNumberFormat="0" applyFill="0" applyBorder="0" applyAlignment="0" applyProtection="0"/>
    <xf numFmtId="0" fontId="4" fillId="0" borderId="0"/>
    <xf numFmtId="166" fontId="1" fillId="0" borderId="0" applyFont="0" applyFill="0" applyBorder="0" applyAlignment="0" applyProtection="0"/>
    <xf numFmtId="197" fontId="4" fillId="0" borderId="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6" borderId="0" applyNumberFormat="0" applyBorder="0" applyAlignment="0" applyProtection="0"/>
    <xf numFmtId="197" fontId="62" fillId="16" borderId="0" applyNumberFormat="0" applyBorder="0" applyAlignment="0" applyProtection="0"/>
    <xf numFmtId="197" fontId="62" fillId="16" borderId="0" applyNumberFormat="0" applyBorder="0" applyAlignment="0" applyProtection="0"/>
    <xf numFmtId="197" fontId="62" fillId="16" borderId="0" applyNumberFormat="0" applyBorder="0" applyAlignment="0" applyProtection="0"/>
    <xf numFmtId="197" fontId="62" fillId="16" borderId="0" applyNumberFormat="0" applyBorder="0" applyAlignment="0" applyProtection="0"/>
    <xf numFmtId="197" fontId="62" fillId="16" borderId="0" applyNumberFormat="0" applyBorder="0" applyAlignment="0" applyProtection="0"/>
    <xf numFmtId="197" fontId="62" fillId="16" borderId="0" applyNumberFormat="0" applyBorder="0" applyAlignment="0" applyProtection="0"/>
    <xf numFmtId="197" fontId="62" fillId="16"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20" borderId="0" applyNumberFormat="0" applyBorder="0" applyAlignment="0" applyProtection="0"/>
    <xf numFmtId="197" fontId="62" fillId="20" borderId="0" applyNumberFormat="0" applyBorder="0" applyAlignment="0" applyProtection="0"/>
    <xf numFmtId="197" fontId="62" fillId="20" borderId="0" applyNumberFormat="0" applyBorder="0" applyAlignment="0" applyProtection="0"/>
    <xf numFmtId="197" fontId="62" fillId="20" borderId="0" applyNumberFormat="0" applyBorder="0" applyAlignment="0" applyProtection="0"/>
    <xf numFmtId="197" fontId="62" fillId="20" borderId="0" applyNumberFormat="0" applyBorder="0" applyAlignment="0" applyProtection="0"/>
    <xf numFmtId="197" fontId="62" fillId="20" borderId="0" applyNumberFormat="0" applyBorder="0" applyAlignment="0" applyProtection="0"/>
    <xf numFmtId="197" fontId="62" fillId="20" borderId="0" applyNumberFormat="0" applyBorder="0" applyAlignment="0" applyProtection="0"/>
    <xf numFmtId="197" fontId="62" fillId="20"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3" fillId="21" borderId="0" applyNumberFormat="0" applyBorder="0" applyAlignment="0" applyProtection="0"/>
    <xf numFmtId="197" fontId="63" fillId="21" borderId="0" applyNumberFormat="0" applyBorder="0" applyAlignment="0" applyProtection="0"/>
    <xf numFmtId="197" fontId="63" fillId="21" borderId="0" applyNumberFormat="0" applyBorder="0" applyAlignment="0" applyProtection="0"/>
    <xf numFmtId="197" fontId="63" fillId="21" borderId="0" applyNumberFormat="0" applyBorder="0" applyAlignment="0" applyProtection="0"/>
    <xf numFmtId="197" fontId="63" fillId="21" borderId="0" applyNumberFormat="0" applyBorder="0" applyAlignment="0" applyProtection="0"/>
    <xf numFmtId="197" fontId="63" fillId="21" borderId="0" applyNumberFormat="0" applyBorder="0" applyAlignment="0" applyProtection="0"/>
    <xf numFmtId="197" fontId="63" fillId="21" borderId="0" applyNumberFormat="0" applyBorder="0" applyAlignment="0" applyProtection="0"/>
    <xf numFmtId="197" fontId="63" fillId="21" borderId="0" applyNumberFormat="0" applyBorder="0" applyAlignment="0" applyProtection="0"/>
    <xf numFmtId="197" fontId="63" fillId="19" borderId="0" applyNumberFormat="0" applyBorder="0" applyAlignment="0" applyProtection="0"/>
    <xf numFmtId="197" fontId="63" fillId="19" borderId="0" applyNumberFormat="0" applyBorder="0" applyAlignment="0" applyProtection="0"/>
    <xf numFmtId="197" fontId="63" fillId="19" borderId="0" applyNumberFormat="0" applyBorder="0" applyAlignment="0" applyProtection="0"/>
    <xf numFmtId="197" fontId="63" fillId="19" borderId="0" applyNumberFormat="0" applyBorder="0" applyAlignment="0" applyProtection="0"/>
    <xf numFmtId="197" fontId="63" fillId="19" borderId="0" applyNumberFormat="0" applyBorder="0" applyAlignment="0" applyProtection="0"/>
    <xf numFmtId="197" fontId="63" fillId="19" borderId="0" applyNumberFormat="0" applyBorder="0" applyAlignment="0" applyProtection="0"/>
    <xf numFmtId="197" fontId="63" fillId="19" borderId="0" applyNumberFormat="0" applyBorder="0" applyAlignment="0" applyProtection="0"/>
    <xf numFmtId="197" fontId="63" fillId="19" borderId="0" applyNumberFormat="0" applyBorder="0" applyAlignment="0" applyProtection="0"/>
    <xf numFmtId="197" fontId="63" fillId="14" borderId="0" applyNumberFormat="0" applyBorder="0" applyAlignment="0" applyProtection="0"/>
    <xf numFmtId="197" fontId="63" fillId="14" borderId="0" applyNumberFormat="0" applyBorder="0" applyAlignment="0" applyProtection="0"/>
    <xf numFmtId="197" fontId="63" fillId="14" borderId="0" applyNumberFormat="0" applyBorder="0" applyAlignment="0" applyProtection="0"/>
    <xf numFmtId="197" fontId="63" fillId="14" borderId="0" applyNumberFormat="0" applyBorder="0" applyAlignment="0" applyProtection="0"/>
    <xf numFmtId="197" fontId="63" fillId="14" borderId="0" applyNumberFormat="0" applyBorder="0" applyAlignment="0" applyProtection="0"/>
    <xf numFmtId="197" fontId="63" fillId="14" borderId="0" applyNumberFormat="0" applyBorder="0" applyAlignment="0" applyProtection="0"/>
    <xf numFmtId="197" fontId="63" fillId="14" borderId="0" applyNumberFormat="0" applyBorder="0" applyAlignment="0" applyProtection="0"/>
    <xf numFmtId="197" fontId="63" fillId="14" borderId="0" applyNumberFormat="0" applyBorder="0" applyAlignment="0" applyProtection="0"/>
    <xf numFmtId="197" fontId="63" fillId="20" borderId="0" applyNumberFormat="0" applyBorder="0" applyAlignment="0" applyProtection="0"/>
    <xf numFmtId="197" fontId="63" fillId="20" borderId="0" applyNumberFormat="0" applyBorder="0" applyAlignment="0" applyProtection="0"/>
    <xf numFmtId="197" fontId="63" fillId="20" borderId="0" applyNumberFormat="0" applyBorder="0" applyAlignment="0" applyProtection="0"/>
    <xf numFmtId="197" fontId="63" fillId="20" borderId="0" applyNumberFormat="0" applyBorder="0" applyAlignment="0" applyProtection="0"/>
    <xf numFmtId="197" fontId="63" fillId="20" borderId="0" applyNumberFormat="0" applyBorder="0" applyAlignment="0" applyProtection="0"/>
    <xf numFmtId="197" fontId="63" fillId="20" borderId="0" applyNumberFormat="0" applyBorder="0" applyAlignment="0" applyProtection="0"/>
    <xf numFmtId="197" fontId="63" fillId="20" borderId="0" applyNumberFormat="0" applyBorder="0" applyAlignment="0" applyProtection="0"/>
    <xf numFmtId="197" fontId="63" fillId="20" borderId="0" applyNumberFormat="0" applyBorder="0" applyAlignment="0" applyProtection="0"/>
    <xf numFmtId="197" fontId="63" fillId="22" borderId="0" applyNumberFormat="0" applyBorder="0" applyAlignment="0" applyProtection="0"/>
    <xf numFmtId="197" fontId="63" fillId="22" borderId="0" applyNumberFormat="0" applyBorder="0" applyAlignment="0" applyProtection="0"/>
    <xf numFmtId="197" fontId="63" fillId="22" borderId="0" applyNumberFormat="0" applyBorder="0" applyAlignment="0" applyProtection="0"/>
    <xf numFmtId="197" fontId="63" fillId="22" borderId="0" applyNumberFormat="0" applyBorder="0" applyAlignment="0" applyProtection="0"/>
    <xf numFmtId="197" fontId="63" fillId="22" borderId="0" applyNumberFormat="0" applyBorder="0" applyAlignment="0" applyProtection="0"/>
    <xf numFmtId="197" fontId="63" fillId="22" borderId="0" applyNumberFormat="0" applyBorder="0" applyAlignment="0" applyProtection="0"/>
    <xf numFmtId="197" fontId="63" fillId="22" borderId="0" applyNumberFormat="0" applyBorder="0" applyAlignment="0" applyProtection="0"/>
    <xf numFmtId="197" fontId="63" fillId="22" borderId="0" applyNumberFormat="0" applyBorder="0" applyAlignment="0" applyProtection="0"/>
    <xf numFmtId="197" fontId="63" fillId="17" borderId="0" applyNumberFormat="0" applyBorder="0" applyAlignment="0" applyProtection="0"/>
    <xf numFmtId="197" fontId="63" fillId="17" borderId="0" applyNumberFormat="0" applyBorder="0" applyAlignment="0" applyProtection="0"/>
    <xf numFmtId="197" fontId="63" fillId="17" borderId="0" applyNumberFormat="0" applyBorder="0" applyAlignment="0" applyProtection="0"/>
    <xf numFmtId="197" fontId="63" fillId="17" borderId="0" applyNumberFormat="0" applyBorder="0" applyAlignment="0" applyProtection="0"/>
    <xf numFmtId="197" fontId="63" fillId="17" borderId="0" applyNumberFormat="0" applyBorder="0" applyAlignment="0" applyProtection="0"/>
    <xf numFmtId="197" fontId="63" fillId="17" borderId="0" applyNumberFormat="0" applyBorder="0" applyAlignment="0" applyProtection="0"/>
    <xf numFmtId="197" fontId="63" fillId="17" borderId="0" applyNumberFormat="0" applyBorder="0" applyAlignment="0" applyProtection="0"/>
    <xf numFmtId="197" fontId="63" fillId="17" borderId="0" applyNumberFormat="0" applyBorder="0" applyAlignment="0" applyProtection="0"/>
    <xf numFmtId="197" fontId="64" fillId="14" borderId="0" applyNumberFormat="0" applyBorder="0" applyAlignment="0" applyProtection="0"/>
    <xf numFmtId="197" fontId="64" fillId="14" borderId="0" applyNumberFormat="0" applyBorder="0" applyAlignment="0" applyProtection="0"/>
    <xf numFmtId="197" fontId="64" fillId="14" borderId="0" applyNumberFormat="0" applyBorder="0" applyAlignment="0" applyProtection="0"/>
    <xf numFmtId="197" fontId="64" fillId="14" borderId="0" applyNumberFormat="0" applyBorder="0" applyAlignment="0" applyProtection="0"/>
    <xf numFmtId="197" fontId="64" fillId="14" borderId="0" applyNumberFormat="0" applyBorder="0" applyAlignment="0" applyProtection="0"/>
    <xf numFmtId="197" fontId="64" fillId="14" borderId="0" applyNumberFormat="0" applyBorder="0" applyAlignment="0" applyProtection="0"/>
    <xf numFmtId="197" fontId="64" fillId="14" borderId="0" applyNumberFormat="0" applyBorder="0" applyAlignment="0" applyProtection="0"/>
    <xf numFmtId="197" fontId="64" fillId="14" borderId="0" applyNumberFormat="0" applyBorder="0" applyAlignment="0" applyProtection="0"/>
    <xf numFmtId="197" fontId="65" fillId="23" borderId="10" applyNumberFormat="0" applyAlignment="0" applyProtection="0"/>
    <xf numFmtId="197" fontId="65" fillId="23" borderId="10" applyNumberFormat="0" applyAlignment="0" applyProtection="0"/>
    <xf numFmtId="197" fontId="65" fillId="23" borderId="10" applyNumberFormat="0" applyAlignment="0" applyProtection="0"/>
    <xf numFmtId="197" fontId="65" fillId="23" borderId="10" applyNumberFormat="0" applyAlignment="0" applyProtection="0"/>
    <xf numFmtId="197" fontId="65" fillId="23" borderId="10" applyNumberFormat="0" applyAlignment="0" applyProtection="0"/>
    <xf numFmtId="197" fontId="65" fillId="23" borderId="10" applyNumberFormat="0" applyAlignment="0" applyProtection="0"/>
    <xf numFmtId="197" fontId="65" fillId="23" borderId="10" applyNumberFormat="0" applyAlignment="0" applyProtection="0"/>
    <xf numFmtId="197" fontId="65" fillId="23" borderId="10" applyNumberFormat="0" applyAlignment="0" applyProtection="0"/>
    <xf numFmtId="197" fontId="66" fillId="24" borderId="11" applyNumberFormat="0" applyAlignment="0" applyProtection="0"/>
    <xf numFmtId="197" fontId="66" fillId="24" borderId="11" applyNumberFormat="0" applyAlignment="0" applyProtection="0"/>
    <xf numFmtId="197" fontId="66" fillId="24" borderId="11" applyNumberFormat="0" applyAlignment="0" applyProtection="0"/>
    <xf numFmtId="197" fontId="66" fillId="24" borderId="11" applyNumberFormat="0" applyAlignment="0" applyProtection="0"/>
    <xf numFmtId="197" fontId="66" fillId="24" borderId="11" applyNumberFormat="0" applyAlignment="0" applyProtection="0"/>
    <xf numFmtId="197" fontId="66" fillId="24" borderId="11" applyNumberFormat="0" applyAlignment="0" applyProtection="0"/>
    <xf numFmtId="197" fontId="66" fillId="24" borderId="11" applyNumberFormat="0" applyAlignment="0" applyProtection="0"/>
    <xf numFmtId="197" fontId="66" fillId="24" borderId="11" applyNumberFormat="0" applyAlignment="0" applyProtection="0"/>
    <xf numFmtId="197" fontId="67" fillId="0" borderId="12" applyNumberFormat="0" applyFill="0" applyAlignment="0" applyProtection="0"/>
    <xf numFmtId="197" fontId="67" fillId="0" borderId="12" applyNumberFormat="0" applyFill="0" applyAlignment="0" applyProtection="0"/>
    <xf numFmtId="197" fontId="67" fillId="0" borderId="12" applyNumberFormat="0" applyFill="0" applyAlignment="0" applyProtection="0"/>
    <xf numFmtId="197" fontId="67" fillId="0" borderId="12" applyNumberFormat="0" applyFill="0" applyAlignment="0" applyProtection="0"/>
    <xf numFmtId="197" fontId="67" fillId="0" borderId="12" applyNumberFormat="0" applyFill="0" applyAlignment="0" applyProtection="0"/>
    <xf numFmtId="197" fontId="67" fillId="0" borderId="12" applyNumberFormat="0" applyFill="0" applyAlignment="0" applyProtection="0"/>
    <xf numFmtId="197" fontId="67" fillId="0" borderId="12" applyNumberFormat="0" applyFill="0" applyAlignment="0" applyProtection="0"/>
    <xf numFmtId="197" fontId="67" fillId="0" borderId="12" applyNumberFormat="0" applyFill="0" applyAlignment="0" applyProtection="0"/>
    <xf numFmtId="197" fontId="68" fillId="0" borderId="0" applyNumberFormat="0" applyFill="0" applyBorder="0" applyAlignment="0" applyProtection="0"/>
    <xf numFmtId="197" fontId="68" fillId="0" borderId="0" applyNumberFormat="0" applyFill="0" applyBorder="0" applyAlignment="0" applyProtection="0"/>
    <xf numFmtId="197" fontId="68" fillId="0" borderId="0" applyNumberFormat="0" applyFill="0" applyBorder="0" applyAlignment="0" applyProtection="0"/>
    <xf numFmtId="197" fontId="68" fillId="0" borderId="0" applyNumberFormat="0" applyFill="0" applyBorder="0" applyAlignment="0" applyProtection="0"/>
    <xf numFmtId="197" fontId="68" fillId="0" borderId="0" applyNumberFormat="0" applyFill="0" applyBorder="0" applyAlignment="0" applyProtection="0"/>
    <xf numFmtId="197" fontId="68" fillId="0" borderId="0" applyNumberFormat="0" applyFill="0" applyBorder="0" applyAlignment="0" applyProtection="0"/>
    <xf numFmtId="197" fontId="68" fillId="0" borderId="0" applyNumberFormat="0" applyFill="0" applyBorder="0" applyAlignment="0" applyProtection="0"/>
    <xf numFmtId="197" fontId="68" fillId="0" borderId="0" applyNumberFormat="0" applyFill="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8" borderId="0" applyNumberFormat="0" applyBorder="0" applyAlignment="0" applyProtection="0"/>
    <xf numFmtId="197" fontId="63" fillId="28" borderId="0" applyNumberFormat="0" applyBorder="0" applyAlignment="0" applyProtection="0"/>
    <xf numFmtId="197" fontId="63" fillId="28" borderId="0" applyNumberFormat="0" applyBorder="0" applyAlignment="0" applyProtection="0"/>
    <xf numFmtId="197" fontId="63" fillId="28" borderId="0" applyNumberFormat="0" applyBorder="0" applyAlignment="0" applyProtection="0"/>
    <xf numFmtId="197" fontId="63" fillId="28" borderId="0" applyNumberFormat="0" applyBorder="0" applyAlignment="0" applyProtection="0"/>
    <xf numFmtId="197" fontId="63" fillId="28" borderId="0" applyNumberFormat="0" applyBorder="0" applyAlignment="0" applyProtection="0"/>
    <xf numFmtId="197" fontId="63" fillId="28" borderId="0" applyNumberFormat="0" applyBorder="0" applyAlignment="0" applyProtection="0"/>
    <xf numFmtId="197" fontId="63" fillId="28" borderId="0" applyNumberFormat="0" applyBorder="0" applyAlignment="0" applyProtection="0"/>
    <xf numFmtId="197" fontId="63" fillId="29" borderId="0" applyNumberFormat="0" applyBorder="0" applyAlignment="0" applyProtection="0"/>
    <xf numFmtId="197" fontId="63" fillId="29" borderId="0" applyNumberFormat="0" applyBorder="0" applyAlignment="0" applyProtection="0"/>
    <xf numFmtId="197" fontId="63" fillId="29" borderId="0" applyNumberFormat="0" applyBorder="0" applyAlignment="0" applyProtection="0"/>
    <xf numFmtId="197" fontId="63" fillId="29" borderId="0" applyNumberFormat="0" applyBorder="0" applyAlignment="0" applyProtection="0"/>
    <xf numFmtId="197" fontId="63" fillId="29" borderId="0" applyNumberFormat="0" applyBorder="0" applyAlignment="0" applyProtection="0"/>
    <xf numFmtId="197" fontId="63" fillId="29" borderId="0" applyNumberFormat="0" applyBorder="0" applyAlignment="0" applyProtection="0"/>
    <xf numFmtId="197" fontId="63" fillId="29" borderId="0" applyNumberFormat="0" applyBorder="0" applyAlignment="0" applyProtection="0"/>
    <xf numFmtId="197" fontId="63" fillId="29"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9" fillId="17" borderId="10" applyNumberFormat="0" applyAlignment="0" applyProtection="0"/>
    <xf numFmtId="197" fontId="69" fillId="17" borderId="10" applyNumberFormat="0" applyAlignment="0" applyProtection="0"/>
    <xf numFmtId="197" fontId="69" fillId="17" borderId="10" applyNumberFormat="0" applyAlignment="0" applyProtection="0"/>
    <xf numFmtId="197" fontId="69" fillId="17" borderId="10" applyNumberFormat="0" applyAlignment="0" applyProtection="0"/>
    <xf numFmtId="197" fontId="69" fillId="17" borderId="10" applyNumberFormat="0" applyAlignment="0" applyProtection="0"/>
    <xf numFmtId="197" fontId="69" fillId="17" borderId="10" applyNumberFormat="0" applyAlignment="0" applyProtection="0"/>
    <xf numFmtId="197" fontId="69" fillId="17" borderId="10" applyNumberFormat="0" applyAlignment="0" applyProtection="0"/>
    <xf numFmtId="197" fontId="69" fillId="17" borderId="10" applyNumberFormat="0" applyAlignment="0" applyProtection="0"/>
    <xf numFmtId="197" fontId="4" fillId="0" borderId="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70" fillId="10" borderId="0" applyNumberFormat="0" applyBorder="0" applyAlignment="0" applyProtection="0"/>
    <xf numFmtId="197" fontId="70" fillId="10" borderId="0" applyNumberFormat="0" applyBorder="0" applyAlignment="0" applyProtection="0"/>
    <xf numFmtId="197" fontId="70" fillId="10" borderId="0" applyNumberFormat="0" applyBorder="0" applyAlignment="0" applyProtection="0"/>
    <xf numFmtId="197" fontId="70" fillId="10" borderId="0" applyNumberFormat="0" applyBorder="0" applyAlignment="0" applyProtection="0"/>
    <xf numFmtId="197" fontId="70" fillId="10" borderId="0" applyNumberFormat="0" applyBorder="0" applyAlignment="0" applyProtection="0"/>
    <xf numFmtId="197" fontId="70" fillId="10" borderId="0" applyNumberFormat="0" applyBorder="0" applyAlignment="0" applyProtection="0"/>
    <xf numFmtId="197" fontId="70" fillId="10" borderId="0" applyNumberFormat="0" applyBorder="0" applyAlignment="0" applyProtection="0"/>
    <xf numFmtId="197" fontId="70" fillId="10" borderId="0" applyNumberFormat="0" applyBorder="0" applyAlignment="0" applyProtection="0"/>
    <xf numFmtId="197" fontId="4" fillId="0" borderId="0" applyFont="0" applyFill="0" applyBorder="0" applyAlignment="0" applyProtection="0"/>
    <xf numFmtId="197" fontId="71" fillId="13" borderId="0" applyNumberFormat="0" applyBorder="0" applyAlignment="0" applyProtection="0"/>
    <xf numFmtId="197" fontId="71" fillId="13" borderId="0" applyNumberFormat="0" applyBorder="0" applyAlignment="0" applyProtection="0"/>
    <xf numFmtId="197" fontId="71" fillId="13" borderId="0" applyNumberFormat="0" applyBorder="0" applyAlignment="0" applyProtection="0"/>
    <xf numFmtId="197" fontId="71" fillId="13" borderId="0" applyNumberFormat="0" applyBorder="0" applyAlignment="0" applyProtection="0"/>
    <xf numFmtId="197" fontId="71" fillId="13" borderId="0" applyNumberFormat="0" applyBorder="0" applyAlignment="0" applyProtection="0"/>
    <xf numFmtId="197" fontId="71" fillId="13" borderId="0" applyNumberFormat="0" applyBorder="0" applyAlignment="0" applyProtection="0"/>
    <xf numFmtId="197" fontId="71" fillId="13" borderId="0" applyNumberFormat="0" applyBorder="0" applyAlignment="0" applyProtection="0"/>
    <xf numFmtId="197" fontId="71" fillId="13" borderId="0" applyNumberFormat="0" applyBorder="0" applyAlignment="0" applyProtection="0"/>
    <xf numFmtId="197" fontId="50" fillId="0" borderId="0"/>
    <xf numFmtId="197" fontId="4" fillId="0" borderId="0" applyNumberFormat="0" applyProtection="0">
      <alignment horizontal="left" vertical="center" indent="6"/>
    </xf>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72" fillId="23" borderId="14" applyNumberFormat="0" applyAlignment="0" applyProtection="0"/>
    <xf numFmtId="197" fontId="72" fillId="23" borderId="14" applyNumberFormat="0" applyAlignment="0" applyProtection="0"/>
    <xf numFmtId="197" fontId="72" fillId="23" borderId="14" applyNumberFormat="0" applyAlignment="0" applyProtection="0"/>
    <xf numFmtId="197" fontId="72" fillId="23" borderId="14" applyNumberFormat="0" applyAlignment="0" applyProtection="0"/>
    <xf numFmtId="197" fontId="72" fillId="23" borderId="14" applyNumberFormat="0" applyAlignment="0" applyProtection="0"/>
    <xf numFmtId="197" fontId="72" fillId="23" borderId="14" applyNumberFormat="0" applyAlignment="0" applyProtection="0"/>
    <xf numFmtId="197" fontId="72" fillId="23" borderId="14" applyNumberFormat="0" applyAlignment="0" applyProtection="0"/>
    <xf numFmtId="197" fontId="72" fillId="23" borderId="14" applyNumberFormat="0" applyAlignment="0" applyProtection="0"/>
    <xf numFmtId="4" fontId="49" fillId="13" borderId="15" applyNumberFormat="0" applyProtection="0">
      <alignment vertical="center"/>
    </xf>
    <xf numFmtId="4" fontId="54" fillId="31" borderId="16" applyNumberFormat="0" applyProtection="0">
      <alignment vertical="center"/>
    </xf>
    <xf numFmtId="4" fontId="49" fillId="13" borderId="15" applyNumberFormat="0" applyProtection="0">
      <alignment horizontal="left" vertical="center" indent="1"/>
    </xf>
    <xf numFmtId="197" fontId="49" fillId="13" borderId="16" applyNumberFormat="0" applyProtection="0">
      <alignment horizontal="left" vertical="top" indent="1"/>
    </xf>
    <xf numFmtId="4" fontId="49" fillId="13" borderId="15" applyNumberFormat="0" applyProtection="0">
      <alignment horizontal="left" vertical="center" indent="1"/>
    </xf>
    <xf numFmtId="4" fontId="45" fillId="10" borderId="16" applyNumberFormat="0" applyProtection="0">
      <alignment horizontal="right" vertical="center"/>
    </xf>
    <xf numFmtId="4" fontId="45" fillId="18" borderId="16" applyNumberFormat="0" applyProtection="0">
      <alignment horizontal="right" vertical="center"/>
    </xf>
    <xf numFmtId="4" fontId="45" fillId="23" borderId="16" applyNumberFormat="0" applyProtection="0">
      <alignment horizontal="right" vertical="center"/>
    </xf>
    <xf numFmtId="4" fontId="45" fillId="32" borderId="16" applyNumberFormat="0" applyProtection="0">
      <alignment horizontal="right" vertical="center"/>
    </xf>
    <xf numFmtId="4" fontId="45" fillId="33" borderId="16" applyNumberFormat="0" applyProtection="0">
      <alignment horizontal="right" vertical="center"/>
    </xf>
    <xf numFmtId="4" fontId="45" fillId="26" borderId="16" applyNumberFormat="0" applyProtection="0">
      <alignment horizontal="right" vertical="center"/>
    </xf>
    <xf numFmtId="4" fontId="45" fillId="27" borderId="16" applyNumberFormat="0" applyProtection="0">
      <alignment horizontal="right" vertical="center"/>
    </xf>
    <xf numFmtId="4" fontId="45" fillId="34" borderId="16" applyNumberFormat="0" applyProtection="0">
      <alignment horizontal="right" vertical="center"/>
    </xf>
    <xf numFmtId="4" fontId="45" fillId="35" borderId="16" applyNumberFormat="0" applyProtection="0">
      <alignment horizontal="right" vertical="center"/>
    </xf>
    <xf numFmtId="4" fontId="46" fillId="36" borderId="0" applyNumberFormat="0" applyProtection="0">
      <alignment horizontal="left" vertical="center" indent="1"/>
    </xf>
    <xf numFmtId="4" fontId="45" fillId="15"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5" fillId="19" borderId="15" applyNumberFormat="0" applyProtection="0">
      <alignment horizontal="right" vertical="center"/>
    </xf>
    <xf numFmtId="4" fontId="45" fillId="38" borderId="0" applyNumberFormat="0" applyProtection="0">
      <alignment horizontal="left" vertical="center" indent="1"/>
    </xf>
    <xf numFmtId="4" fontId="45" fillId="38" borderId="0" applyNumberFormat="0" applyProtection="0">
      <alignment horizontal="left" vertical="center" indent="1"/>
    </xf>
    <xf numFmtId="4" fontId="45" fillId="38" borderId="0" applyNumberFormat="0" applyProtection="0">
      <alignment horizontal="left" vertical="center" indent="1"/>
    </xf>
    <xf numFmtId="4" fontId="45" fillId="38" borderId="0" applyNumberFormat="0" applyProtection="0">
      <alignment horizontal="left" vertical="center" indent="1"/>
    </xf>
    <xf numFmtId="4" fontId="45" fillId="38" borderId="0" applyNumberFormat="0" applyProtection="0">
      <alignment horizontal="left" vertical="center" indent="1"/>
    </xf>
    <xf numFmtId="4" fontId="45" fillId="38" borderId="0" applyNumberFormat="0" applyProtection="0">
      <alignment horizontal="left" vertical="center" indent="1"/>
    </xf>
    <xf numFmtId="4" fontId="45" fillId="38" borderId="0" applyNumberFormat="0" applyProtection="0">
      <alignment horizontal="left" vertical="center" indent="1"/>
    </xf>
    <xf numFmtId="4" fontId="45" fillId="38" borderId="0" applyNumberFormat="0" applyProtection="0">
      <alignment horizontal="left" vertical="center" indent="1"/>
    </xf>
    <xf numFmtId="4" fontId="45" fillId="38" borderId="0" applyNumberFormat="0" applyProtection="0">
      <alignment horizontal="left" vertical="center" indent="1"/>
    </xf>
    <xf numFmtId="4" fontId="45" fillId="29" borderId="0" applyNumberFormat="0" applyProtection="0">
      <alignment horizontal="left" vertical="center" indent="1"/>
    </xf>
    <xf numFmtId="4" fontId="53" fillId="29" borderId="0" applyNumberFormat="0" applyProtection="0">
      <alignment horizontal="left" vertical="center" indent="1"/>
    </xf>
    <xf numFmtId="4" fontId="53" fillId="29" borderId="0" applyNumberFormat="0" applyProtection="0">
      <alignment horizontal="left" vertical="center" indent="1"/>
    </xf>
    <xf numFmtId="4" fontId="53" fillId="29" borderId="0" applyNumberFormat="0" applyProtection="0">
      <alignment horizontal="left" vertical="center" indent="1"/>
    </xf>
    <xf numFmtId="4" fontId="53" fillId="29" borderId="0" applyNumberFormat="0" applyProtection="0">
      <alignment horizontal="left" vertical="center" indent="1"/>
    </xf>
    <xf numFmtId="4" fontId="53" fillId="29" borderId="0" applyNumberFormat="0" applyProtection="0">
      <alignment horizontal="left" vertical="center" indent="1"/>
    </xf>
    <xf numFmtId="4" fontId="53" fillId="29" borderId="0" applyNumberFormat="0" applyProtection="0">
      <alignment horizontal="left" vertical="center" indent="1"/>
    </xf>
    <xf numFmtId="4" fontId="53" fillId="29" borderId="0" applyNumberFormat="0" applyProtection="0">
      <alignment horizontal="left" vertical="center" indent="1"/>
    </xf>
    <xf numFmtId="4" fontId="53" fillId="29" borderId="0"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4" fontId="45" fillId="39" borderId="16" applyNumberFormat="0" applyProtection="0">
      <alignment vertical="center"/>
    </xf>
    <xf numFmtId="4" fontId="55" fillId="39" borderId="16" applyNumberFormat="0" applyProtection="0">
      <alignment vertical="center"/>
    </xf>
    <xf numFmtId="4" fontId="45" fillId="39" borderId="15" applyNumberFormat="0" applyProtection="0">
      <alignment horizontal="left" vertical="center" indent="1"/>
    </xf>
    <xf numFmtId="197" fontId="45" fillId="39" borderId="16" applyNumberFormat="0" applyProtection="0">
      <alignment horizontal="left" vertical="top" indent="1"/>
    </xf>
    <xf numFmtId="4" fontId="45" fillId="15" borderId="15" applyNumberFormat="0" applyProtection="0">
      <alignment horizontal="right" vertical="center"/>
    </xf>
    <xf numFmtId="4" fontId="55" fillId="38" borderId="16" applyNumberFormat="0" applyProtection="0">
      <alignment horizontal="right" vertical="center"/>
    </xf>
    <xf numFmtId="4" fontId="45" fillId="19" borderId="15" applyNumberFormat="0" applyProtection="0">
      <alignment horizontal="left" vertical="center" indent="1"/>
    </xf>
    <xf numFmtId="197" fontId="53" fillId="13" borderId="15" applyNumberFormat="0" applyProtection="0">
      <alignment horizontal="left" vertical="top" indent="1"/>
    </xf>
    <xf numFmtId="4" fontId="56"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8" fillId="15" borderId="15" applyNumberFormat="0" applyProtection="0">
      <alignment horizontal="right" vertical="center"/>
    </xf>
    <xf numFmtId="197" fontId="73" fillId="0" borderId="0" applyNumberFormat="0" applyFill="0" applyBorder="0" applyAlignment="0" applyProtection="0"/>
    <xf numFmtId="197" fontId="73" fillId="0" borderId="0" applyNumberFormat="0" applyFill="0" applyBorder="0" applyAlignment="0" applyProtection="0"/>
    <xf numFmtId="197" fontId="73" fillId="0" borderId="0" applyNumberFormat="0" applyFill="0" applyBorder="0" applyAlignment="0" applyProtection="0"/>
    <xf numFmtId="197" fontId="73" fillId="0" borderId="0" applyNumberFormat="0" applyFill="0" applyBorder="0" applyAlignment="0" applyProtection="0"/>
    <xf numFmtId="197" fontId="73" fillId="0" borderId="0" applyNumberFormat="0" applyFill="0" applyBorder="0" applyAlignment="0" applyProtection="0"/>
    <xf numFmtId="197" fontId="73" fillId="0" borderId="0" applyNumberFormat="0" applyFill="0" applyBorder="0" applyAlignment="0" applyProtection="0"/>
    <xf numFmtId="197" fontId="73" fillId="0" borderId="0" applyNumberFormat="0" applyFill="0" applyBorder="0" applyAlignment="0" applyProtection="0"/>
    <xf numFmtId="197" fontId="73" fillId="0" borderId="0" applyNumberFormat="0" applyFill="0" applyBorder="0" applyAlignment="0" applyProtection="0"/>
    <xf numFmtId="197" fontId="74" fillId="0" borderId="0" applyNumberFormat="0" applyFill="0" applyBorder="0" applyAlignment="0" applyProtection="0"/>
    <xf numFmtId="197" fontId="74" fillId="0" borderId="0" applyNumberFormat="0" applyFill="0" applyBorder="0" applyAlignment="0" applyProtection="0"/>
    <xf numFmtId="197" fontId="74" fillId="0" borderId="0" applyNumberFormat="0" applyFill="0" applyBorder="0" applyAlignment="0" applyProtection="0"/>
    <xf numFmtId="197" fontId="74" fillId="0" borderId="0" applyNumberFormat="0" applyFill="0" applyBorder="0" applyAlignment="0" applyProtection="0"/>
    <xf numFmtId="197" fontId="74" fillId="0" borderId="0" applyNumberFormat="0" applyFill="0" applyBorder="0" applyAlignment="0" applyProtection="0"/>
    <xf numFmtId="197" fontId="74" fillId="0" borderId="0" applyNumberFormat="0" applyFill="0" applyBorder="0" applyAlignment="0" applyProtection="0"/>
    <xf numFmtId="197" fontId="74" fillId="0" borderId="0" applyNumberFormat="0" applyFill="0" applyBorder="0" applyAlignment="0" applyProtection="0"/>
    <xf numFmtId="197" fontId="74" fillId="0" borderId="0" applyNumberFormat="0" applyFill="0" applyBorder="0" applyAlignment="0" applyProtection="0"/>
    <xf numFmtId="197" fontId="75" fillId="0" borderId="17" applyNumberFormat="0" applyFill="0" applyAlignment="0" applyProtection="0"/>
    <xf numFmtId="197" fontId="75" fillId="0" borderId="17" applyNumberFormat="0" applyFill="0" applyAlignment="0" applyProtection="0"/>
    <xf numFmtId="197" fontId="75" fillId="0" borderId="17" applyNumberFormat="0" applyFill="0" applyAlignment="0" applyProtection="0"/>
    <xf numFmtId="197" fontId="75" fillId="0" borderId="17" applyNumberFormat="0" applyFill="0" applyAlignment="0" applyProtection="0"/>
    <xf numFmtId="197" fontId="75" fillId="0" borderId="17" applyNumberFormat="0" applyFill="0" applyAlignment="0" applyProtection="0"/>
    <xf numFmtId="197" fontId="75" fillId="0" borderId="17" applyNumberFormat="0" applyFill="0" applyAlignment="0" applyProtection="0"/>
    <xf numFmtId="197" fontId="75" fillId="0" borderId="17" applyNumberFormat="0" applyFill="0" applyAlignment="0" applyProtection="0"/>
    <xf numFmtId="197" fontId="75" fillId="0" borderId="17" applyNumberFormat="0" applyFill="0" applyAlignment="0" applyProtection="0"/>
    <xf numFmtId="197" fontId="61" fillId="0" borderId="0" applyNumberFormat="0" applyFill="0" applyBorder="0" applyAlignment="0" applyProtection="0"/>
    <xf numFmtId="197" fontId="61" fillId="0" borderId="0" applyNumberFormat="0" applyFill="0" applyBorder="0" applyAlignment="0" applyProtection="0"/>
    <xf numFmtId="197" fontId="76" fillId="0" borderId="18" applyNumberFormat="0" applyFill="0" applyAlignment="0" applyProtection="0"/>
    <xf numFmtId="197" fontId="76" fillId="0" borderId="18" applyNumberFormat="0" applyFill="0" applyAlignment="0" applyProtection="0"/>
    <xf numFmtId="197" fontId="76" fillId="0" borderId="18" applyNumberFormat="0" applyFill="0" applyAlignment="0" applyProtection="0"/>
    <xf numFmtId="197" fontId="76" fillId="0" borderId="18" applyNumberFormat="0" applyFill="0" applyAlignment="0" applyProtection="0"/>
    <xf numFmtId="197" fontId="76" fillId="0" borderId="18" applyNumberFormat="0" applyFill="0" applyAlignment="0" applyProtection="0"/>
    <xf numFmtId="197" fontId="76" fillId="0" borderId="18" applyNumberFormat="0" applyFill="0" applyAlignment="0" applyProtection="0"/>
    <xf numFmtId="197" fontId="76" fillId="0" borderId="18" applyNumberFormat="0" applyFill="0" applyAlignment="0" applyProtection="0"/>
    <xf numFmtId="197" fontId="76" fillId="0" borderId="18" applyNumberFormat="0" applyFill="0" applyAlignment="0" applyProtection="0"/>
    <xf numFmtId="197" fontId="68" fillId="0" borderId="19" applyNumberFormat="0" applyFill="0" applyAlignment="0" applyProtection="0"/>
    <xf numFmtId="197" fontId="68" fillId="0" borderId="19" applyNumberFormat="0" applyFill="0" applyAlignment="0" applyProtection="0"/>
    <xf numFmtId="197" fontId="68" fillId="0" borderId="19" applyNumberFormat="0" applyFill="0" applyAlignment="0" applyProtection="0"/>
    <xf numFmtId="197" fontId="68" fillId="0" borderId="19" applyNumberFormat="0" applyFill="0" applyAlignment="0" applyProtection="0"/>
    <xf numFmtId="197" fontId="68" fillId="0" borderId="19" applyNumberFormat="0" applyFill="0" applyAlignment="0" applyProtection="0"/>
    <xf numFmtId="197" fontId="68" fillId="0" borderId="19" applyNumberFormat="0" applyFill="0" applyAlignment="0" applyProtection="0"/>
    <xf numFmtId="197" fontId="68" fillId="0" borderId="19" applyNumberFormat="0" applyFill="0" applyAlignment="0" applyProtection="0"/>
    <xf numFmtId="197" fontId="68" fillId="0" borderId="19" applyNumberFormat="0" applyFill="0" applyAlignment="0" applyProtection="0"/>
    <xf numFmtId="197" fontId="61" fillId="0" borderId="0" applyNumberFormat="0" applyFill="0" applyBorder="0" applyAlignment="0" applyProtection="0"/>
    <xf numFmtId="197" fontId="61" fillId="0" borderId="0" applyNumberFormat="0" applyFill="0" applyBorder="0" applyAlignment="0" applyProtection="0"/>
    <xf numFmtId="197" fontId="61" fillId="0" borderId="0" applyNumberFormat="0" applyFill="0" applyBorder="0" applyAlignment="0" applyProtection="0"/>
    <xf numFmtId="197" fontId="61" fillId="0" borderId="0" applyNumberFormat="0" applyFill="0" applyBorder="0" applyAlignment="0" applyProtection="0"/>
    <xf numFmtId="197" fontId="61" fillId="0" borderId="0" applyNumberFormat="0" applyFill="0" applyBorder="0" applyAlignment="0" applyProtection="0"/>
    <xf numFmtId="197" fontId="61" fillId="0" borderId="0" applyNumberFormat="0" applyFill="0" applyBorder="0" applyAlignment="0" applyProtection="0"/>
    <xf numFmtId="197" fontId="72" fillId="0" borderId="20" applyNumberFormat="0" applyFill="0" applyAlignment="0" applyProtection="0"/>
    <xf numFmtId="197" fontId="72" fillId="0" borderId="20" applyNumberFormat="0" applyFill="0" applyAlignment="0" applyProtection="0"/>
    <xf numFmtId="197" fontId="72" fillId="0" borderId="20" applyNumberFormat="0" applyFill="0" applyAlignment="0" applyProtection="0"/>
    <xf numFmtId="197" fontId="72" fillId="0" borderId="20" applyNumberFormat="0" applyFill="0" applyAlignment="0" applyProtection="0"/>
    <xf numFmtId="197" fontId="72" fillId="0" borderId="20" applyNumberFormat="0" applyFill="0" applyAlignment="0" applyProtection="0"/>
    <xf numFmtId="197" fontId="72" fillId="0" borderId="20" applyNumberFormat="0" applyFill="0" applyAlignment="0" applyProtection="0"/>
    <xf numFmtId="197" fontId="72" fillId="0" borderId="20" applyNumberFormat="0" applyFill="0" applyAlignment="0" applyProtection="0"/>
    <xf numFmtId="197" fontId="72" fillId="0" borderId="20" applyNumberFormat="0" applyFill="0" applyAlignment="0" applyProtection="0"/>
    <xf numFmtId="197" fontId="57" fillId="0" borderId="0"/>
    <xf numFmtId="197" fontId="4" fillId="0" borderId="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97" fontId="4" fillId="45" borderId="22">
      <alignment horizontal="center" vertical="center"/>
    </xf>
    <xf numFmtId="197" fontId="4" fillId="0" borderId="0" applyFont="0" applyFill="0" applyBorder="0" applyAlignment="0"/>
    <xf numFmtId="179" fontId="4" fillId="0" borderId="0" applyFont="0" applyFill="0" applyBorder="0" applyAlignment="0"/>
    <xf numFmtId="197" fontId="4" fillId="0" borderId="0">
      <protection locked="0"/>
    </xf>
    <xf numFmtId="15" fontId="4" fillId="0" borderId="0" applyFill="0" applyBorder="0" applyAlignment="0"/>
    <xf numFmtId="197" fontId="4" fillId="39" borderId="0" applyFont="0" applyFill="0" applyBorder="0" applyAlignment="0" applyProtection="0"/>
    <xf numFmtId="197" fontId="4" fillId="39" borderId="23" applyFont="0" applyFill="0" applyBorder="0" applyAlignment="0" applyProtection="0"/>
    <xf numFmtId="17" fontId="4" fillId="0" borderId="0" applyFill="0" applyBorder="0">
      <alignment horizontal="right"/>
    </xf>
    <xf numFmtId="177" fontId="4" fillId="0" borderId="0">
      <alignment horizontal="left" wrapText="1"/>
    </xf>
    <xf numFmtId="197" fontId="77" fillId="0" borderId="0"/>
    <xf numFmtId="197" fontId="77" fillId="0" borderId="0"/>
    <xf numFmtId="197" fontId="77" fillId="0" borderId="0"/>
    <xf numFmtId="197" fontId="4" fillId="0" borderId="0">
      <protection locked="0"/>
    </xf>
    <xf numFmtId="180" fontId="4" fillId="39" borderId="0" applyFont="0" applyFill="0" applyBorder="0" applyAlignment="0"/>
    <xf numFmtId="197" fontId="4" fillId="0" borderId="0">
      <protection locked="0"/>
    </xf>
    <xf numFmtId="38" fontId="4" fillId="46" borderId="0" applyNumberFormat="0" applyFont="0" applyBorder="0" applyAlignment="0">
      <protection hidden="1"/>
    </xf>
    <xf numFmtId="197" fontId="4" fillId="0" borderId="0" applyNumberFormat="0" applyFill="0" applyBorder="0" applyAlignment="0" applyProtection="0"/>
    <xf numFmtId="197" fontId="4" fillId="0" borderId="0">
      <protection locked="0"/>
    </xf>
    <xf numFmtId="197" fontId="4" fillId="0" borderId="0">
      <protection locked="0"/>
    </xf>
    <xf numFmtId="197" fontId="4" fillId="0" borderId="24" applyNumberFormat="0" applyFill="0" applyAlignment="0" applyProtection="0"/>
    <xf numFmtId="10" fontId="4" fillId="39" borderId="15" applyNumberFormat="0" applyBorder="0" applyAlignment="0" applyProtection="0"/>
    <xf numFmtId="197" fontId="4" fillId="39" borderId="0" applyFont="0" applyBorder="0" applyAlignment="0" applyProtection="0">
      <protection locked="0"/>
    </xf>
    <xf numFmtId="15" fontId="4" fillId="39" borderId="0" applyFont="0" applyBorder="0" applyAlignment="0" applyProtection="0">
      <protection locked="0"/>
    </xf>
    <xf numFmtId="197" fontId="4" fillId="39" borderId="0" applyFont="0" applyBorder="0" applyAlignment="0">
      <protection locked="0"/>
    </xf>
    <xf numFmtId="38" fontId="4" fillId="39" borderId="0">
      <protection locked="0"/>
    </xf>
    <xf numFmtId="197" fontId="4" fillId="39" borderId="0" applyFont="0" applyBorder="0" applyAlignment="0">
      <protection locked="0"/>
    </xf>
    <xf numFmtId="10" fontId="4" fillId="39" borderId="0">
      <protection locked="0"/>
    </xf>
    <xf numFmtId="197" fontId="4" fillId="39" borderId="0" applyFont="0" applyBorder="0" applyAlignment="0">
      <protection locked="0"/>
    </xf>
    <xf numFmtId="197" fontId="4" fillId="39" borderId="0" applyNumberFormat="0" applyBorder="0" applyAlignment="0">
      <protection locked="0"/>
    </xf>
    <xf numFmtId="178"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97" fontId="4" fillId="46" borderId="0" applyFont="0" applyBorder="0" applyAlignment="0" applyProtection="0">
      <alignment horizontal="right"/>
      <protection hidden="1"/>
    </xf>
    <xf numFmtId="37" fontId="4" fillId="0" borderId="0"/>
    <xf numFmtId="197" fontId="4" fillId="0" borderId="0"/>
    <xf numFmtId="38" fontId="4" fillId="0" borderId="0" applyFont="0" applyFill="0" applyBorder="0" applyAlignment="0"/>
    <xf numFmtId="183" fontId="4" fillId="0" borderId="0" applyFont="0" applyFill="0" applyBorder="0" applyAlignment="0"/>
    <xf numFmtId="40" fontId="4" fillId="0" borderId="0" applyFont="0" applyFill="0" applyBorder="0" applyAlignment="0"/>
    <xf numFmtId="197" fontId="4" fillId="0" borderId="0" applyFont="0" applyFill="0" applyBorder="0" applyAlignment="0"/>
    <xf numFmtId="197" fontId="4" fillId="0" borderId="0"/>
    <xf numFmtId="197" fontId="4" fillId="0" borderId="0"/>
    <xf numFmtId="197" fontId="4" fillId="0" borderId="0" applyNumberFormat="0" applyProtection="0">
      <alignment horizontal="left" vertical="center" indent="6"/>
    </xf>
    <xf numFmtId="197" fontId="4" fillId="0" borderId="0" applyNumberForma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84" fontId="4" fillId="0" borderId="0" applyFont="0" applyFill="0" applyBorder="0" applyAlignment="0" applyProtection="0"/>
    <xf numFmtId="197" fontId="4" fillId="0" borderId="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8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7" fontId="4" fillId="0" borderId="0" applyNumberFormat="0" applyFill="0" applyBorder="0" applyAlignment="0" applyProtection="0">
      <alignment horizontal="left"/>
    </xf>
    <xf numFmtId="4" fontId="45" fillId="10" borderId="16" applyNumberFormat="0" applyProtection="0">
      <alignment horizontal="right" vertical="center"/>
    </xf>
    <xf numFmtId="4" fontId="45" fillId="10" borderId="16" applyNumberFormat="0" applyProtection="0">
      <alignment horizontal="right" vertical="center"/>
    </xf>
    <xf numFmtId="4" fontId="45" fillId="10" borderId="16" applyNumberFormat="0" applyProtection="0">
      <alignment horizontal="right" vertical="center"/>
    </xf>
    <xf numFmtId="4" fontId="45" fillId="10" borderId="16" applyNumberFormat="0" applyProtection="0">
      <alignment horizontal="right" vertical="center"/>
    </xf>
    <xf numFmtId="4" fontId="45" fillId="18" borderId="16" applyNumberFormat="0" applyProtection="0">
      <alignment horizontal="right" vertical="center"/>
    </xf>
    <xf numFmtId="4" fontId="45" fillId="18" borderId="16" applyNumberFormat="0" applyProtection="0">
      <alignment horizontal="right" vertical="center"/>
    </xf>
    <xf numFmtId="4" fontId="45" fillId="18" borderId="16" applyNumberFormat="0" applyProtection="0">
      <alignment horizontal="right" vertical="center"/>
    </xf>
    <xf numFmtId="4" fontId="45" fillId="18" borderId="16" applyNumberFormat="0" applyProtection="0">
      <alignment horizontal="right" vertical="center"/>
    </xf>
    <xf numFmtId="4" fontId="45" fillId="23" borderId="16" applyNumberFormat="0" applyProtection="0">
      <alignment horizontal="right" vertical="center"/>
    </xf>
    <xf numFmtId="4" fontId="45" fillId="23" borderId="16" applyNumberFormat="0" applyProtection="0">
      <alignment horizontal="right" vertical="center"/>
    </xf>
    <xf numFmtId="4" fontId="45" fillId="23" borderId="16" applyNumberFormat="0" applyProtection="0">
      <alignment horizontal="right" vertical="center"/>
    </xf>
    <xf numFmtId="4" fontId="45" fillId="23" borderId="16" applyNumberFormat="0" applyProtection="0">
      <alignment horizontal="right" vertical="center"/>
    </xf>
    <xf numFmtId="4" fontId="45" fillId="32" borderId="16" applyNumberFormat="0" applyProtection="0">
      <alignment horizontal="right" vertical="center"/>
    </xf>
    <xf numFmtId="4" fontId="45" fillId="32" borderId="16" applyNumberFormat="0" applyProtection="0">
      <alignment horizontal="right" vertical="center"/>
    </xf>
    <xf numFmtId="4" fontId="45" fillId="32" borderId="16" applyNumberFormat="0" applyProtection="0">
      <alignment horizontal="right" vertical="center"/>
    </xf>
    <xf numFmtId="4" fontId="45" fillId="32"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26" borderId="16" applyNumberFormat="0" applyProtection="0">
      <alignment horizontal="right" vertical="center"/>
    </xf>
    <xf numFmtId="4" fontId="45" fillId="26" borderId="16" applyNumberFormat="0" applyProtection="0">
      <alignment horizontal="right" vertical="center"/>
    </xf>
    <xf numFmtId="4" fontId="45" fillId="26" borderId="16" applyNumberFormat="0" applyProtection="0">
      <alignment horizontal="right" vertical="center"/>
    </xf>
    <xf numFmtId="4" fontId="45" fillId="26"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6" fillId="36" borderId="0" applyNumberFormat="0" applyProtection="0">
      <alignment horizontal="left" vertical="center" indent="1"/>
    </xf>
    <xf numFmtId="4" fontId="46" fillId="36" borderId="0" applyNumberFormat="0" applyProtection="0">
      <alignment horizontal="left" vertical="center" indent="1"/>
    </xf>
    <xf numFmtId="4" fontId="46" fillId="36" borderId="0" applyNumberFormat="0" applyProtection="0">
      <alignment horizontal="left" vertical="center" indent="1"/>
    </xf>
    <xf numFmtId="4" fontId="46" fillId="36" borderId="0" applyNumberFormat="0" applyProtection="0">
      <alignment horizontal="left" vertical="center" indent="1"/>
    </xf>
    <xf numFmtId="4" fontId="45" fillId="15" borderId="0" applyNumberFormat="0" applyProtection="0">
      <alignment horizontal="left" vertical="center" indent="1"/>
    </xf>
    <xf numFmtId="4" fontId="45" fillId="15" borderId="0" applyNumberFormat="0" applyProtection="0">
      <alignment horizontal="left" vertical="center" indent="1"/>
    </xf>
    <xf numFmtId="4" fontId="45" fillId="15" borderId="0" applyNumberFormat="0" applyProtection="0">
      <alignment horizontal="left" vertical="center" indent="1"/>
    </xf>
    <xf numFmtId="4" fontId="45" fillId="15" borderId="0" applyNumberFormat="0" applyProtection="0">
      <alignment horizontal="left" vertical="center" indent="1"/>
    </xf>
    <xf numFmtId="4" fontId="45" fillId="19" borderId="15" applyNumberFormat="0" applyProtection="0">
      <alignment horizontal="right" vertical="center"/>
    </xf>
    <xf numFmtId="4" fontId="45" fillId="19" borderId="15" applyNumberFormat="0" applyProtection="0">
      <alignment horizontal="right" vertical="center"/>
    </xf>
    <xf numFmtId="4" fontId="45" fillId="19" borderId="15" applyNumberFormat="0" applyProtection="0">
      <alignment horizontal="right" vertical="center"/>
    </xf>
    <xf numFmtId="4" fontId="45" fillId="19" borderId="15" applyNumberFormat="0" applyProtection="0">
      <alignment horizontal="right" vertical="center"/>
    </xf>
    <xf numFmtId="4" fontId="45" fillId="39" borderId="16" applyNumberFormat="0" applyProtection="0">
      <alignment vertical="center"/>
    </xf>
    <xf numFmtId="4" fontId="45" fillId="39" borderId="16" applyNumberFormat="0" applyProtection="0">
      <alignment vertical="center"/>
    </xf>
    <xf numFmtId="4" fontId="45" fillId="39" borderId="16" applyNumberFormat="0" applyProtection="0">
      <alignment vertical="center"/>
    </xf>
    <xf numFmtId="4" fontId="45" fillId="39" borderId="16" applyNumberFormat="0" applyProtection="0">
      <alignment vertical="center"/>
    </xf>
    <xf numFmtId="4" fontId="45" fillId="39" borderId="15" applyNumberFormat="0" applyProtection="0">
      <alignment horizontal="left" vertical="center" indent="1"/>
    </xf>
    <xf numFmtId="4" fontId="45" fillId="39" borderId="15" applyNumberFormat="0" applyProtection="0">
      <alignment horizontal="left" vertical="center" indent="1"/>
    </xf>
    <xf numFmtId="4" fontId="45" fillId="39" borderId="15" applyNumberFormat="0" applyProtection="0">
      <alignment horizontal="left" vertical="center" indent="1"/>
    </xf>
    <xf numFmtId="4" fontId="45" fillId="39" borderId="15" applyNumberFormat="0" applyProtection="0">
      <alignment horizontal="left" vertical="center" indent="1"/>
    </xf>
    <xf numFmtId="197" fontId="45" fillId="39" borderId="16" applyNumberFormat="0" applyProtection="0">
      <alignment horizontal="left" vertical="top" indent="1"/>
    </xf>
    <xf numFmtId="197" fontId="45" fillId="39" borderId="16" applyNumberFormat="0" applyProtection="0">
      <alignment horizontal="left" vertical="top" indent="1"/>
    </xf>
    <xf numFmtId="197" fontId="45" fillId="39" borderId="16" applyNumberFormat="0" applyProtection="0">
      <alignment horizontal="left" vertical="top" indent="1"/>
    </xf>
    <xf numFmtId="197" fontId="45" fillId="39" borderId="16" applyNumberFormat="0" applyProtection="0">
      <alignment horizontal="left" vertical="top" indent="1"/>
    </xf>
    <xf numFmtId="4" fontId="45" fillId="15" borderId="15" applyNumberFormat="0" applyProtection="0">
      <alignment horizontal="right" vertical="center"/>
    </xf>
    <xf numFmtId="4" fontId="45" fillId="15" borderId="15" applyNumberFormat="0" applyProtection="0">
      <alignment horizontal="right" vertical="center"/>
    </xf>
    <xf numFmtId="4" fontId="45" fillId="15" borderId="15" applyNumberFormat="0" applyProtection="0">
      <alignment horizontal="right" vertical="center"/>
    </xf>
    <xf numFmtId="4" fontId="45" fillId="15" borderId="15" applyNumberFormat="0" applyProtection="0">
      <alignment horizontal="right" vertical="center"/>
    </xf>
    <xf numFmtId="4" fontId="45" fillId="19" borderId="15" applyNumberFormat="0" applyProtection="0">
      <alignment horizontal="left" vertical="center" indent="1"/>
    </xf>
    <xf numFmtId="4" fontId="45" fillId="19" borderId="15" applyNumberFormat="0" applyProtection="0">
      <alignment horizontal="left" vertical="center" indent="1"/>
    </xf>
    <xf numFmtId="4" fontId="45" fillId="19" borderId="15" applyNumberFormat="0" applyProtection="0">
      <alignment horizontal="left" vertical="center" indent="1"/>
    </xf>
    <xf numFmtId="4" fontId="45" fillId="19" borderId="15" applyNumberFormat="0" applyProtection="0">
      <alignment horizontal="left" vertical="center" indent="1"/>
    </xf>
    <xf numFmtId="4" fontId="48" fillId="15" borderId="15" applyNumberFormat="0" applyProtection="0">
      <alignment horizontal="right" vertical="center"/>
    </xf>
    <xf numFmtId="4" fontId="48" fillId="15" borderId="15" applyNumberFormat="0" applyProtection="0">
      <alignment horizontal="right" vertical="center"/>
    </xf>
    <xf numFmtId="4" fontId="48" fillId="15" borderId="15" applyNumberFormat="0" applyProtection="0">
      <alignment horizontal="right" vertical="center"/>
    </xf>
    <xf numFmtId="4" fontId="48" fillId="15" borderId="15" applyNumberFormat="0" applyProtection="0">
      <alignment horizontal="right" vertical="center"/>
    </xf>
    <xf numFmtId="197" fontId="4" fillId="40" borderId="25">
      <protection locked="0"/>
    </xf>
    <xf numFmtId="197" fontId="4" fillId="47" borderId="0"/>
    <xf numFmtId="185" fontId="4" fillId="0" borderId="0" applyFont="0" applyFill="0" applyBorder="0" applyAlignment="0" applyProtection="0"/>
    <xf numFmtId="197" fontId="4" fillId="0" borderId="0" applyFont="0" applyFill="0" applyBorder="0" applyAlignment="0" applyProtection="0"/>
    <xf numFmtId="197" fontId="4" fillId="41" borderId="0" applyNumberFormat="0" applyFont="0" applyBorder="0" applyAlignment="0">
      <protection hidden="1"/>
    </xf>
    <xf numFmtId="186" fontId="4" fillId="42" borderId="0" applyNumberFormat="0" applyFont="0" applyBorder="0" applyAlignment="0" applyProtection="0"/>
    <xf numFmtId="197" fontId="4" fillId="0" borderId="0" applyFill="0" applyBorder="0" applyAlignment="0" applyProtection="0">
      <alignment horizontal="right"/>
    </xf>
    <xf numFmtId="37" fontId="4" fillId="31" borderId="0" applyNumberFormat="0" applyBorder="0" applyAlignment="0" applyProtection="0"/>
    <xf numFmtId="37" fontId="51" fillId="0" borderId="0"/>
    <xf numFmtId="37" fontId="51" fillId="46" borderId="0" applyNumberFormat="0" applyBorder="0" applyAlignment="0" applyProtection="0"/>
    <xf numFmtId="3" fontId="4" fillId="0" borderId="24" applyProtection="0"/>
    <xf numFmtId="187" fontId="4" fillId="0" borderId="0" applyFont="0" applyFill="0" applyBorder="0" applyAlignment="0" applyProtection="0"/>
    <xf numFmtId="197" fontId="4" fillId="0" borderId="0" applyNumberFormat="0" applyFill="0" applyBorder="0" applyAlignment="0" applyProtection="0"/>
    <xf numFmtId="197" fontId="78" fillId="0" borderId="0"/>
    <xf numFmtId="197" fontId="79" fillId="0" borderId="0">
      <alignment vertical="center"/>
    </xf>
    <xf numFmtId="197" fontId="80" fillId="44" borderId="21"/>
    <xf numFmtId="197" fontId="81" fillId="0" borderId="0"/>
    <xf numFmtId="197" fontId="4" fillId="0" borderId="0"/>
    <xf numFmtId="9" fontId="81" fillId="0" borderId="0" applyFont="0" applyFill="0" applyBorder="0" applyAlignment="0" applyProtection="0"/>
    <xf numFmtId="197" fontId="4" fillId="0" borderId="0"/>
    <xf numFmtId="197" fontId="58" fillId="0" borderId="0" applyNumberFormat="0" applyFill="0" applyBorder="0" applyAlignment="0" applyProtection="0"/>
    <xf numFmtId="197" fontId="59" fillId="0" borderId="0" applyNumberFormat="0" applyFill="0" applyBorder="0" applyAlignment="0" applyProtection="0"/>
    <xf numFmtId="197" fontId="4" fillId="0" borderId="0"/>
    <xf numFmtId="188" fontId="4" fillId="0" borderId="0" applyFill="0" applyBorder="0" applyAlignment="0" applyProtection="0"/>
    <xf numFmtId="2" fontId="4" fillId="0" borderId="0" applyFill="0" applyBorder="0" applyAlignment="0" applyProtection="0"/>
    <xf numFmtId="189" fontId="4" fillId="0" borderId="0" applyFill="0" applyBorder="0" applyAlignment="0" applyProtection="0"/>
    <xf numFmtId="190" fontId="4" fillId="0" borderId="0" applyFill="0" applyBorder="0" applyAlignment="0" applyProtection="0"/>
    <xf numFmtId="197" fontId="82" fillId="0" borderId="0"/>
    <xf numFmtId="197" fontId="82" fillId="0" borderId="0"/>
    <xf numFmtId="197" fontId="82" fillId="0" borderId="0"/>
    <xf numFmtId="197" fontId="82" fillId="0" borderId="0"/>
    <xf numFmtId="39" fontId="4" fillId="0" borderId="0" applyFill="0" applyBorder="0" applyAlignment="0" applyProtection="0"/>
    <xf numFmtId="37" fontId="4" fillId="0" borderId="0" applyFill="0" applyBorder="0" applyAlignment="0" applyProtection="0"/>
    <xf numFmtId="4" fontId="46" fillId="13" borderId="16" applyNumberFormat="0" applyProtection="0">
      <alignment vertical="center"/>
    </xf>
    <xf numFmtId="4" fontId="46" fillId="31" borderId="16" applyNumberFormat="0" applyProtection="0">
      <alignment horizontal="left" vertical="center" indent="1"/>
    </xf>
    <xf numFmtId="197" fontId="46" fillId="31" borderId="16" applyNumberFormat="0" applyProtection="0">
      <alignment horizontal="left" vertical="top" indent="1"/>
    </xf>
    <xf numFmtId="4" fontId="46" fillId="43" borderId="0" applyNumberFormat="0" applyProtection="0">
      <alignment horizontal="left" vertical="center" indent="1"/>
    </xf>
    <xf numFmtId="4" fontId="46" fillId="43" borderId="0" applyNumberFormat="0" applyProtection="0">
      <alignment horizontal="left" vertical="center" indent="1"/>
    </xf>
    <xf numFmtId="197" fontId="46" fillId="31" borderId="16" applyNumberFormat="0" applyProtection="0">
      <alignment horizontal="left" vertical="top" indent="1"/>
    </xf>
    <xf numFmtId="4" fontId="46" fillId="31" borderId="16" applyNumberFormat="0" applyProtection="0">
      <alignment horizontal="left" vertical="center" indent="1"/>
    </xf>
    <xf numFmtId="4" fontId="46" fillId="13" borderId="16" applyNumberFormat="0" applyProtection="0">
      <alignment vertical="center"/>
    </xf>
    <xf numFmtId="4" fontId="46" fillId="48" borderId="26" applyNumberFormat="0" applyProtection="0">
      <alignment horizontal="left" vertical="center" indent="1"/>
    </xf>
    <xf numFmtId="4" fontId="45" fillId="38" borderId="0" applyNumberFormat="0" applyProtection="0">
      <alignment horizontal="left" vertical="center" indent="1"/>
    </xf>
    <xf numFmtId="4" fontId="47" fillId="37" borderId="0" applyNumberFormat="0" applyProtection="0">
      <alignment horizontal="left" vertical="center" indent="1"/>
    </xf>
    <xf numFmtId="4" fontId="45" fillId="49" borderId="16" applyNumberFormat="0" applyProtection="0">
      <alignment horizontal="right" vertical="center"/>
    </xf>
    <xf numFmtId="4" fontId="45" fillId="38" borderId="0" applyNumberFormat="0" applyProtection="0">
      <alignment horizontal="left" vertical="center" indent="1"/>
    </xf>
    <xf numFmtId="4" fontId="45" fillId="43" borderId="0" applyNumberFormat="0" applyProtection="0">
      <alignment horizontal="left" vertical="center" indent="1"/>
    </xf>
    <xf numFmtId="197" fontId="4" fillId="37" borderId="16" applyNumberFormat="0" applyProtection="0">
      <alignment horizontal="left" vertical="center" indent="1"/>
    </xf>
    <xf numFmtId="197" fontId="4" fillId="37" borderId="16" applyNumberFormat="0" applyProtection="0">
      <alignment horizontal="left" vertical="top" indent="1"/>
    </xf>
    <xf numFmtId="197" fontId="4" fillId="43" borderId="16" applyNumberFormat="0" applyProtection="0">
      <alignment horizontal="left" vertical="center" indent="1"/>
    </xf>
    <xf numFmtId="197" fontId="4" fillId="43" borderId="16" applyNumberFormat="0" applyProtection="0">
      <alignment horizontal="left" vertical="top" indent="1"/>
    </xf>
    <xf numFmtId="197" fontId="4" fillId="45" borderId="16" applyNumberFormat="0" applyProtection="0">
      <alignment horizontal="left" vertical="center" indent="1"/>
    </xf>
    <xf numFmtId="197" fontId="4" fillId="45" borderId="16" applyNumberFormat="0" applyProtection="0">
      <alignment horizontal="left" vertical="top" indent="1"/>
    </xf>
    <xf numFmtId="197" fontId="4" fillId="50" borderId="16" applyNumberFormat="0" applyProtection="0">
      <alignment horizontal="left" vertical="center" indent="1"/>
    </xf>
    <xf numFmtId="197" fontId="4" fillId="50" borderId="16" applyNumberFormat="0" applyProtection="0">
      <alignment horizontal="left" vertical="top" indent="1"/>
    </xf>
    <xf numFmtId="4" fontId="45" fillId="39" borderId="16" applyNumberFormat="0" applyProtection="0">
      <alignment horizontal="left" vertical="center" indent="1"/>
    </xf>
    <xf numFmtId="197" fontId="45" fillId="39" borderId="16" applyNumberFormat="0" applyProtection="0">
      <alignment horizontal="left" vertical="top" indent="1"/>
    </xf>
    <xf numFmtId="4" fontId="45" fillId="38" borderId="16" applyNumberFormat="0" applyProtection="0">
      <alignment horizontal="right" vertical="center"/>
    </xf>
    <xf numFmtId="4" fontId="45" fillId="49" borderId="16" applyNumberFormat="0" applyProtection="0">
      <alignment horizontal="left" vertical="center" indent="1"/>
    </xf>
    <xf numFmtId="197" fontId="45" fillId="43" borderId="16" applyNumberFormat="0" applyProtection="0">
      <alignment horizontal="left" vertical="top" indent="1"/>
    </xf>
    <xf numFmtId="4" fontId="83" fillId="16" borderId="0" applyNumberFormat="0" applyProtection="0">
      <alignment horizontal="left" vertical="center" indent="1"/>
    </xf>
    <xf numFmtId="4" fontId="48" fillId="38" borderId="16" applyNumberFormat="0" applyProtection="0">
      <alignment horizontal="right" vertical="center"/>
    </xf>
    <xf numFmtId="4" fontId="46" fillId="48" borderId="26" applyNumberFormat="0" applyProtection="0">
      <alignment horizontal="left" vertical="center" indent="1"/>
    </xf>
    <xf numFmtId="4" fontId="45" fillId="38" borderId="0" applyNumberFormat="0" applyProtection="0">
      <alignment horizontal="left" vertical="center" indent="1"/>
    </xf>
    <xf numFmtId="4" fontId="47" fillId="37" borderId="0" applyNumberFormat="0" applyProtection="0">
      <alignment horizontal="left" vertical="center" indent="1"/>
    </xf>
    <xf numFmtId="4" fontId="45" fillId="49" borderId="16" applyNumberFormat="0" applyProtection="0">
      <alignment horizontal="right" vertical="center"/>
    </xf>
    <xf numFmtId="4" fontId="45" fillId="38" borderId="0" applyNumberFormat="0" applyProtection="0">
      <alignment horizontal="left" vertical="center" indent="1"/>
    </xf>
    <xf numFmtId="4" fontId="45" fillId="43" borderId="0" applyNumberFormat="0" applyProtection="0">
      <alignment horizontal="left" vertical="center" indent="1"/>
    </xf>
    <xf numFmtId="197" fontId="4" fillId="37" borderId="16" applyNumberFormat="0" applyProtection="0">
      <alignment horizontal="left" vertical="center" indent="1"/>
    </xf>
    <xf numFmtId="197" fontId="4" fillId="37" borderId="16" applyNumberFormat="0" applyProtection="0">
      <alignment horizontal="left" vertical="top" indent="1"/>
    </xf>
    <xf numFmtId="197" fontId="4" fillId="43" borderId="16" applyNumberFormat="0" applyProtection="0">
      <alignment horizontal="left" vertical="center" indent="1"/>
    </xf>
    <xf numFmtId="197" fontId="4" fillId="43" borderId="16" applyNumberFormat="0" applyProtection="0">
      <alignment horizontal="left" vertical="top" indent="1"/>
    </xf>
    <xf numFmtId="197" fontId="4" fillId="45" borderId="16" applyNumberFormat="0" applyProtection="0">
      <alignment horizontal="left" vertical="center" indent="1"/>
    </xf>
    <xf numFmtId="197" fontId="4" fillId="45" borderId="16" applyNumberFormat="0" applyProtection="0">
      <alignment horizontal="left" vertical="top" indent="1"/>
    </xf>
    <xf numFmtId="197" fontId="4" fillId="50" borderId="16" applyNumberFormat="0" applyProtection="0">
      <alignment horizontal="left" vertical="center" indent="1"/>
    </xf>
    <xf numFmtId="197" fontId="4" fillId="50" borderId="16" applyNumberFormat="0" applyProtection="0">
      <alignment horizontal="left" vertical="top" indent="1"/>
    </xf>
    <xf numFmtId="4" fontId="45" fillId="39" borderId="16" applyNumberFormat="0" applyProtection="0">
      <alignment horizontal="left" vertical="center" indent="1"/>
    </xf>
    <xf numFmtId="197" fontId="45" fillId="39" borderId="16" applyNumberFormat="0" applyProtection="0">
      <alignment horizontal="left" vertical="top" indent="1"/>
    </xf>
    <xf numFmtId="4" fontId="45" fillId="38" borderId="16" applyNumberFormat="0" applyProtection="0">
      <alignment horizontal="right" vertical="center"/>
    </xf>
    <xf numFmtId="4" fontId="45" fillId="49" borderId="16" applyNumberFormat="0" applyProtection="0">
      <alignment horizontal="left" vertical="center" indent="1"/>
    </xf>
    <xf numFmtId="197" fontId="45" fillId="43" borderId="16" applyNumberFormat="0" applyProtection="0">
      <alignment horizontal="left" vertical="top" indent="1"/>
    </xf>
    <xf numFmtId="4" fontId="83" fillId="16" borderId="0" applyNumberFormat="0" applyProtection="0">
      <alignment horizontal="left" vertical="center" indent="1"/>
    </xf>
    <xf numFmtId="4" fontId="48" fillId="38" borderId="16" applyNumberFormat="0" applyProtection="0">
      <alignment horizontal="right" vertical="center"/>
    </xf>
    <xf numFmtId="197" fontId="81" fillId="0" borderId="0"/>
    <xf numFmtId="197" fontId="4" fillId="0" borderId="0"/>
    <xf numFmtId="9" fontId="81" fillId="0" borderId="0" applyFont="0" applyFill="0" applyBorder="0" applyAlignment="0" applyProtection="0"/>
    <xf numFmtId="197" fontId="4" fillId="0" borderId="0"/>
    <xf numFmtId="197" fontId="4" fillId="0" borderId="0"/>
    <xf numFmtId="197" fontId="4" fillId="0" borderId="0"/>
    <xf numFmtId="197" fontId="4" fillId="0" borderId="0" applyNumberFormat="0" applyProtection="0">
      <alignment horizontal="left" vertical="center" indent="6"/>
    </xf>
    <xf numFmtId="197" fontId="44" fillId="0" borderId="0"/>
    <xf numFmtId="197" fontId="4" fillId="0" borderId="0"/>
    <xf numFmtId="197" fontId="4" fillId="0" borderId="0"/>
    <xf numFmtId="197" fontId="4" fillId="0" borderId="0"/>
    <xf numFmtId="197" fontId="4" fillId="0" borderId="0"/>
    <xf numFmtId="185" fontId="4" fillId="0" borderId="0" applyFont="0" applyFill="0" applyBorder="0" applyAlignment="0" applyProtection="0"/>
    <xf numFmtId="185" fontId="4" fillId="0" borderId="0" applyFont="0" applyFill="0" applyBorder="0" applyAlignment="0" applyProtection="0"/>
    <xf numFmtId="197" fontId="4" fillId="0" borderId="0"/>
    <xf numFmtId="197" fontId="1" fillId="0" borderId="0"/>
    <xf numFmtId="9" fontId="81" fillId="0" borderId="0" applyFont="0" applyFill="0" applyBorder="0" applyAlignment="0" applyProtection="0"/>
    <xf numFmtId="197" fontId="4" fillId="0" borderId="0" applyNumberFormat="0" applyProtection="0">
      <alignment horizontal="left" vertical="center" indent="6"/>
    </xf>
    <xf numFmtId="197" fontId="4" fillId="0" borderId="0"/>
    <xf numFmtId="197" fontId="4" fillId="0" borderId="0"/>
    <xf numFmtId="197" fontId="4" fillId="0" borderId="0" applyNumberFormat="0" applyProtection="0">
      <alignment horizontal="left" vertical="center" indent="6"/>
    </xf>
    <xf numFmtId="9" fontId="1" fillId="0" borderId="0" applyFont="0" applyFill="0" applyBorder="0" applyAlignment="0" applyProtection="0"/>
    <xf numFmtId="9" fontId="4" fillId="0" borderId="0" applyFont="0" applyFill="0" applyBorder="0" applyAlignment="0" applyProtection="0"/>
    <xf numFmtId="191" fontId="4" fillId="0" borderId="0" applyFont="0" applyFill="0" applyBorder="0" applyAlignment="0" applyProtection="0"/>
    <xf numFmtId="197" fontId="4" fillId="0" borderId="0"/>
    <xf numFmtId="197" fontId="4" fillId="0" borderId="0"/>
    <xf numFmtId="197" fontId="4" fillId="0" borderId="0"/>
    <xf numFmtId="197" fontId="4" fillId="0" borderId="0"/>
    <xf numFmtId="197" fontId="4" fillId="0" borderId="0"/>
    <xf numFmtId="197" fontId="4" fillId="0" borderId="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97" fontId="4" fillId="45" borderId="22">
      <alignment horizontal="center" vertical="center"/>
    </xf>
    <xf numFmtId="197" fontId="4" fillId="45" borderId="22">
      <alignment horizontal="center" vertical="center"/>
    </xf>
    <xf numFmtId="197" fontId="4" fillId="45" borderId="22">
      <alignment horizontal="center" vertical="center"/>
    </xf>
    <xf numFmtId="197" fontId="4" fillId="45" borderId="22">
      <alignment horizontal="center" vertical="center"/>
    </xf>
    <xf numFmtId="197" fontId="4" fillId="45" borderId="22">
      <alignment horizontal="center" vertical="center"/>
    </xf>
    <xf numFmtId="197" fontId="4" fillId="45" borderId="22">
      <alignment horizontal="center" vertical="center"/>
    </xf>
    <xf numFmtId="197" fontId="4" fillId="45" borderId="22">
      <alignment horizontal="center" vertical="center"/>
    </xf>
    <xf numFmtId="197" fontId="4" fillId="45" borderId="22">
      <alignment horizontal="center" vertical="center"/>
    </xf>
    <xf numFmtId="197" fontId="4" fillId="45" borderId="22">
      <alignment horizontal="center" vertical="center"/>
    </xf>
    <xf numFmtId="197" fontId="4" fillId="45" borderId="22">
      <alignment horizontal="center" vertical="center"/>
    </xf>
    <xf numFmtId="197" fontId="4" fillId="45" borderId="22">
      <alignment horizontal="center" vertical="center"/>
    </xf>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97" fontId="4" fillId="39" borderId="0" applyFont="0" applyFill="0" applyBorder="0" applyAlignment="0" applyProtection="0"/>
    <xf numFmtId="197" fontId="4" fillId="39" borderId="0" applyFont="0" applyFill="0" applyBorder="0" applyAlignment="0" applyProtection="0"/>
    <xf numFmtId="197" fontId="4" fillId="39" borderId="0" applyFont="0" applyFill="0" applyBorder="0" applyAlignment="0" applyProtection="0"/>
    <xf numFmtId="197" fontId="4" fillId="39" borderId="0" applyFont="0" applyFill="0" applyBorder="0" applyAlignment="0" applyProtection="0"/>
    <xf numFmtId="197" fontId="4" fillId="39" borderId="0" applyFont="0" applyFill="0" applyBorder="0" applyAlignment="0" applyProtection="0"/>
    <xf numFmtId="197" fontId="4" fillId="39" borderId="0" applyFont="0" applyFill="0" applyBorder="0" applyAlignment="0" applyProtection="0"/>
    <xf numFmtId="197" fontId="4" fillId="39" borderId="0" applyFont="0" applyFill="0" applyBorder="0" applyAlignment="0" applyProtection="0"/>
    <xf numFmtId="197" fontId="4" fillId="39" borderId="0" applyFont="0" applyFill="0" applyBorder="0" applyAlignment="0" applyProtection="0"/>
    <xf numFmtId="197" fontId="4" fillId="39" borderId="0" applyFont="0" applyFill="0" applyBorder="0" applyAlignment="0" applyProtection="0"/>
    <xf numFmtId="197" fontId="4" fillId="39" borderId="0" applyFont="0" applyFill="0" applyBorder="0" applyAlignment="0" applyProtection="0"/>
    <xf numFmtId="197" fontId="4" fillId="39" borderId="0"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97" fontId="4" fillId="39"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77" fillId="0" borderId="0"/>
    <xf numFmtId="197" fontId="77" fillId="0" borderId="0"/>
    <xf numFmtId="197" fontId="77" fillId="0" borderId="0"/>
    <xf numFmtId="177" fontId="4" fillId="0" borderId="0">
      <alignment horizontal="left" wrapText="1"/>
    </xf>
    <xf numFmtId="177" fontId="4" fillId="0" borderId="0">
      <alignment horizontal="left" wrapText="1"/>
    </xf>
    <xf numFmtId="197" fontId="77" fillId="0" borderId="0"/>
    <xf numFmtId="197" fontId="77" fillId="0" borderId="0"/>
    <xf numFmtId="197" fontId="77" fillId="0" borderId="0"/>
    <xf numFmtId="197" fontId="77" fillId="0" borderId="0"/>
    <xf numFmtId="197" fontId="77" fillId="0" borderId="0"/>
    <xf numFmtId="197" fontId="77" fillId="0" borderId="0"/>
    <xf numFmtId="197" fontId="77" fillId="0" borderId="0"/>
    <xf numFmtId="197" fontId="77" fillId="0" borderId="0"/>
    <xf numFmtId="197" fontId="77" fillId="0" borderId="0"/>
    <xf numFmtId="197" fontId="4" fillId="0" borderId="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xf numFmtId="197" fontId="4" fillId="0" borderId="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97" fontId="4" fillId="39" borderId="0" applyFont="0" applyBorder="0" applyAlignment="0" applyProtection="0">
      <protection locked="0"/>
    </xf>
    <xf numFmtId="197" fontId="4" fillId="39" borderId="0" applyFont="0" applyBorder="0" applyAlignment="0" applyProtection="0">
      <protection locked="0"/>
    </xf>
    <xf numFmtId="197" fontId="4" fillId="39" borderId="0" applyFont="0" applyBorder="0" applyAlignment="0" applyProtection="0">
      <protection locked="0"/>
    </xf>
    <xf numFmtId="197" fontId="4" fillId="39" borderId="0" applyFont="0" applyBorder="0" applyAlignment="0" applyProtection="0">
      <protection locked="0"/>
    </xf>
    <xf numFmtId="197" fontId="4" fillId="39" borderId="0" applyFont="0" applyBorder="0" applyAlignment="0" applyProtection="0">
      <protection locked="0"/>
    </xf>
    <xf numFmtId="197" fontId="4" fillId="39" borderId="0" applyFont="0" applyBorder="0" applyAlignment="0" applyProtection="0">
      <protection locked="0"/>
    </xf>
    <xf numFmtId="197" fontId="4" fillId="39" borderId="0" applyFont="0" applyBorder="0" applyAlignment="0" applyProtection="0">
      <protection locked="0"/>
    </xf>
    <xf numFmtId="197" fontId="4" fillId="39" borderId="0" applyFont="0" applyBorder="0" applyAlignment="0" applyProtection="0">
      <protection locked="0"/>
    </xf>
    <xf numFmtId="197" fontId="4" fillId="39" borderId="0" applyFont="0" applyBorder="0" applyAlignment="0" applyProtection="0">
      <protection locked="0"/>
    </xf>
    <xf numFmtId="197" fontId="4" fillId="39" borderId="0" applyFont="0" applyBorder="0" applyAlignment="0" applyProtection="0">
      <protection locked="0"/>
    </xf>
    <xf numFmtId="197"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Fon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39" borderId="0" applyNumberFormat="0" applyBorder="0" applyAlignment="0">
      <protection locked="0"/>
    </xf>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197" fontId="4" fillId="46"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197" fontId="50" fillId="0" borderId="0"/>
    <xf numFmtId="197" fontId="50" fillId="0" borderId="0"/>
    <xf numFmtId="197" fontId="50"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NumberFormat="0" applyProtection="0">
      <alignment horizontal="left" vertical="center" indent="6"/>
    </xf>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applyNumberFormat="0" applyProtection="0">
      <alignment horizontal="left" vertical="center" indent="6"/>
    </xf>
    <xf numFmtId="197" fontId="4" fillId="0" borderId="0" applyNumberFormat="0" applyProtection="0">
      <alignment horizontal="left" vertical="center" indent="6"/>
    </xf>
    <xf numFmtId="197" fontId="4" fillId="0" borderId="0" applyNumberFormat="0" applyProtection="0">
      <alignment horizontal="left" vertical="center" indent="6"/>
    </xf>
    <xf numFmtId="197" fontId="4" fillId="0" borderId="0"/>
    <xf numFmtId="197" fontId="4" fillId="0" borderId="0"/>
    <xf numFmtId="197" fontId="4" fillId="0" borderId="0" applyNumberFormat="0" applyProtection="0">
      <alignment horizontal="left" vertical="center" indent="6"/>
    </xf>
    <xf numFmtId="197" fontId="4" fillId="0" borderId="0" applyNumberFormat="0" applyProtection="0">
      <alignment horizontal="left" vertical="center" indent="6"/>
    </xf>
    <xf numFmtId="197" fontId="4" fillId="0" borderId="0" applyNumberFormat="0" applyProtection="0">
      <alignment horizontal="left" vertical="center" indent="6"/>
    </xf>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4" fontId="54" fillId="31" borderId="16" applyNumberFormat="0" applyProtection="0">
      <alignment vertical="center"/>
    </xf>
    <xf numFmtId="4" fontId="54" fillId="31" borderId="16" applyNumberFormat="0" applyProtection="0">
      <alignment vertical="center"/>
    </xf>
    <xf numFmtId="4" fontId="54" fillId="31" borderId="16" applyNumberFormat="0" applyProtection="0">
      <alignment vertical="center"/>
    </xf>
    <xf numFmtId="4" fontId="54" fillId="31" borderId="16" applyNumberFormat="0" applyProtection="0">
      <alignment vertical="center"/>
    </xf>
    <xf numFmtId="4" fontId="54" fillId="31" borderId="16" applyNumberFormat="0" applyProtection="0">
      <alignment vertical="center"/>
    </xf>
    <xf numFmtId="4" fontId="54" fillId="31" borderId="16" applyNumberFormat="0" applyProtection="0">
      <alignment vertical="center"/>
    </xf>
    <xf numFmtId="4" fontId="54" fillId="31" borderId="16" applyNumberFormat="0" applyProtection="0">
      <alignment vertical="center"/>
    </xf>
    <xf numFmtId="4" fontId="54" fillId="31" borderId="16" applyNumberFormat="0" applyProtection="0">
      <alignment vertical="center"/>
    </xf>
    <xf numFmtId="4" fontId="54" fillId="31" borderId="16" applyNumberFormat="0" applyProtection="0">
      <alignment vertical="center"/>
    </xf>
    <xf numFmtId="4" fontId="54" fillId="31" borderId="16" applyNumberFormat="0" applyProtection="0">
      <alignment vertical="center"/>
    </xf>
    <xf numFmtId="4" fontId="54" fillId="31" borderId="16" applyNumberFormat="0" applyProtection="0">
      <alignment vertical="center"/>
    </xf>
    <xf numFmtId="197" fontId="49" fillId="13" borderId="16" applyNumberFormat="0" applyProtection="0">
      <alignment horizontal="left" vertical="top" indent="1"/>
    </xf>
    <xf numFmtId="197" fontId="49" fillId="13" borderId="16" applyNumberFormat="0" applyProtection="0">
      <alignment horizontal="left" vertical="top" indent="1"/>
    </xf>
    <xf numFmtId="197" fontId="49" fillId="13" borderId="16" applyNumberFormat="0" applyProtection="0">
      <alignment horizontal="left" vertical="top" indent="1"/>
    </xf>
    <xf numFmtId="197" fontId="49" fillId="13" borderId="16" applyNumberFormat="0" applyProtection="0">
      <alignment horizontal="left" vertical="top" indent="1"/>
    </xf>
    <xf numFmtId="197" fontId="49" fillId="13" borderId="16" applyNumberFormat="0" applyProtection="0">
      <alignment horizontal="left" vertical="top" indent="1"/>
    </xf>
    <xf numFmtId="197" fontId="49" fillId="13" borderId="16" applyNumberFormat="0" applyProtection="0">
      <alignment horizontal="left" vertical="top" indent="1"/>
    </xf>
    <xf numFmtId="197" fontId="49" fillId="13" borderId="16" applyNumberFormat="0" applyProtection="0">
      <alignment horizontal="left" vertical="top" indent="1"/>
    </xf>
    <xf numFmtId="197" fontId="49" fillId="13" borderId="16" applyNumberFormat="0" applyProtection="0">
      <alignment horizontal="left" vertical="top" indent="1"/>
    </xf>
    <xf numFmtId="197" fontId="49" fillId="13" borderId="16" applyNumberFormat="0" applyProtection="0">
      <alignment horizontal="left" vertical="top" indent="1"/>
    </xf>
    <xf numFmtId="4" fontId="45" fillId="10" borderId="16" applyNumberFormat="0" applyProtection="0">
      <alignment horizontal="right" vertical="center"/>
    </xf>
    <xf numFmtId="4" fontId="45" fillId="10" borderId="16" applyNumberFormat="0" applyProtection="0">
      <alignment horizontal="right" vertical="center"/>
    </xf>
    <xf numFmtId="4" fontId="45" fillId="10" borderId="16" applyNumberFormat="0" applyProtection="0">
      <alignment horizontal="right" vertical="center"/>
    </xf>
    <xf numFmtId="4" fontId="45" fillId="10" borderId="16" applyNumberFormat="0" applyProtection="0">
      <alignment horizontal="right" vertical="center"/>
    </xf>
    <xf numFmtId="4" fontId="45" fillId="10" borderId="16" applyNumberFormat="0" applyProtection="0">
      <alignment horizontal="right" vertical="center"/>
    </xf>
    <xf numFmtId="4" fontId="45" fillId="10" borderId="16" applyNumberFormat="0" applyProtection="0">
      <alignment horizontal="right" vertical="center"/>
    </xf>
    <xf numFmtId="4" fontId="45" fillId="10" borderId="16" applyNumberFormat="0" applyProtection="0">
      <alignment horizontal="right" vertical="center"/>
    </xf>
    <xf numFmtId="4" fontId="45" fillId="18" borderId="16" applyNumberFormat="0" applyProtection="0">
      <alignment horizontal="right" vertical="center"/>
    </xf>
    <xf numFmtId="4" fontId="45" fillId="18" borderId="16" applyNumberFormat="0" applyProtection="0">
      <alignment horizontal="right" vertical="center"/>
    </xf>
    <xf numFmtId="4" fontId="45" fillId="18" borderId="16" applyNumberFormat="0" applyProtection="0">
      <alignment horizontal="right" vertical="center"/>
    </xf>
    <xf numFmtId="4" fontId="45" fillId="18" borderId="16" applyNumberFormat="0" applyProtection="0">
      <alignment horizontal="right" vertical="center"/>
    </xf>
    <xf numFmtId="4" fontId="45" fillId="18" borderId="16" applyNumberFormat="0" applyProtection="0">
      <alignment horizontal="right" vertical="center"/>
    </xf>
    <xf numFmtId="4" fontId="45" fillId="18" borderId="16" applyNumberFormat="0" applyProtection="0">
      <alignment horizontal="right" vertical="center"/>
    </xf>
    <xf numFmtId="4" fontId="45" fillId="18" borderId="16" applyNumberFormat="0" applyProtection="0">
      <alignment horizontal="right" vertical="center"/>
    </xf>
    <xf numFmtId="4" fontId="45" fillId="23" borderId="16" applyNumberFormat="0" applyProtection="0">
      <alignment horizontal="right" vertical="center"/>
    </xf>
    <xf numFmtId="4" fontId="45" fillId="23" borderId="16" applyNumberFormat="0" applyProtection="0">
      <alignment horizontal="right" vertical="center"/>
    </xf>
    <xf numFmtId="4" fontId="45" fillId="23" borderId="16" applyNumberFormat="0" applyProtection="0">
      <alignment horizontal="right" vertical="center"/>
    </xf>
    <xf numFmtId="4" fontId="45" fillId="23" borderId="16" applyNumberFormat="0" applyProtection="0">
      <alignment horizontal="right" vertical="center"/>
    </xf>
    <xf numFmtId="4" fontId="45" fillId="23" borderId="16" applyNumberFormat="0" applyProtection="0">
      <alignment horizontal="right" vertical="center"/>
    </xf>
    <xf numFmtId="4" fontId="45" fillId="23" borderId="16" applyNumberFormat="0" applyProtection="0">
      <alignment horizontal="right" vertical="center"/>
    </xf>
    <xf numFmtId="4" fontId="45" fillId="23" borderId="16" applyNumberFormat="0" applyProtection="0">
      <alignment horizontal="right" vertical="center"/>
    </xf>
    <xf numFmtId="4" fontId="45" fillId="32" borderId="16" applyNumberFormat="0" applyProtection="0">
      <alignment horizontal="right" vertical="center"/>
    </xf>
    <xf numFmtId="4" fontId="45" fillId="32" borderId="16" applyNumberFormat="0" applyProtection="0">
      <alignment horizontal="right" vertical="center"/>
    </xf>
    <xf numFmtId="4" fontId="45" fillId="32" borderId="16" applyNumberFormat="0" applyProtection="0">
      <alignment horizontal="right" vertical="center"/>
    </xf>
    <xf numFmtId="4" fontId="45" fillId="32" borderId="16" applyNumberFormat="0" applyProtection="0">
      <alignment horizontal="right" vertical="center"/>
    </xf>
    <xf numFmtId="4" fontId="45" fillId="32" borderId="16" applyNumberFormat="0" applyProtection="0">
      <alignment horizontal="right" vertical="center"/>
    </xf>
    <xf numFmtId="4" fontId="45" fillId="32" borderId="16" applyNumberFormat="0" applyProtection="0">
      <alignment horizontal="right" vertical="center"/>
    </xf>
    <xf numFmtId="4" fontId="45" fillId="32"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26" borderId="16" applyNumberFormat="0" applyProtection="0">
      <alignment horizontal="right" vertical="center"/>
    </xf>
    <xf numFmtId="4" fontId="45" fillId="26" borderId="16" applyNumberFormat="0" applyProtection="0">
      <alignment horizontal="right" vertical="center"/>
    </xf>
    <xf numFmtId="4" fontId="45" fillId="26" borderId="16" applyNumberFormat="0" applyProtection="0">
      <alignment horizontal="right" vertical="center"/>
    </xf>
    <xf numFmtId="4" fontId="45" fillId="26" borderId="16" applyNumberFormat="0" applyProtection="0">
      <alignment horizontal="right" vertical="center"/>
    </xf>
    <xf numFmtId="4" fontId="45" fillId="26" borderId="16" applyNumberFormat="0" applyProtection="0">
      <alignment horizontal="right" vertical="center"/>
    </xf>
    <xf numFmtId="4" fontId="45" fillId="26" borderId="16" applyNumberFormat="0" applyProtection="0">
      <alignment horizontal="right" vertical="center"/>
    </xf>
    <xf numFmtId="4" fontId="45" fillId="26"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7" fillId="37" borderId="0" applyNumberFormat="0" applyProtection="0">
      <alignment horizontal="left" vertical="center" indent="1"/>
    </xf>
    <xf numFmtId="4" fontId="45" fillId="38" borderId="0" applyNumberFormat="0" applyProtection="0">
      <alignment horizontal="left" vertical="center" indent="1"/>
    </xf>
    <xf numFmtId="4" fontId="53" fillId="29" borderId="0"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4" fontId="45" fillId="39" borderId="16" applyNumberFormat="0" applyProtection="0">
      <alignment vertical="center"/>
    </xf>
    <xf numFmtId="4" fontId="45" fillId="39" borderId="16" applyNumberFormat="0" applyProtection="0">
      <alignment vertical="center"/>
    </xf>
    <xf numFmtId="4" fontId="45" fillId="39" borderId="16" applyNumberFormat="0" applyProtection="0">
      <alignment vertical="center"/>
    </xf>
    <xf numFmtId="4" fontId="45" fillId="39" borderId="16" applyNumberFormat="0" applyProtection="0">
      <alignment vertical="center"/>
    </xf>
    <xf numFmtId="4" fontId="45" fillId="39" borderId="16" applyNumberFormat="0" applyProtection="0">
      <alignment vertical="center"/>
    </xf>
    <xf numFmtId="4" fontId="45" fillId="39" borderId="16" applyNumberFormat="0" applyProtection="0">
      <alignment vertical="center"/>
    </xf>
    <xf numFmtId="4" fontId="4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4" fontId="55" fillId="39" borderId="16" applyNumberFormat="0" applyProtection="0">
      <alignment vertical="center"/>
    </xf>
    <xf numFmtId="197" fontId="45" fillId="39" borderId="16" applyNumberFormat="0" applyProtection="0">
      <alignment horizontal="left" vertical="top" indent="1"/>
    </xf>
    <xf numFmtId="197" fontId="45" fillId="39" borderId="16" applyNumberFormat="0" applyProtection="0">
      <alignment horizontal="left" vertical="top" indent="1"/>
    </xf>
    <xf numFmtId="197" fontId="45" fillId="39" borderId="16" applyNumberFormat="0" applyProtection="0">
      <alignment horizontal="left" vertical="top" indent="1"/>
    </xf>
    <xf numFmtId="197" fontId="45" fillId="39" borderId="16" applyNumberFormat="0" applyProtection="0">
      <alignment horizontal="left" vertical="top" indent="1"/>
    </xf>
    <xf numFmtId="197" fontId="45" fillId="39" borderId="16" applyNumberFormat="0" applyProtection="0">
      <alignment horizontal="left" vertical="top" indent="1"/>
    </xf>
    <xf numFmtId="4" fontId="55" fillId="38" borderId="16" applyNumberFormat="0" applyProtection="0">
      <alignment horizontal="right" vertical="center"/>
    </xf>
    <xf numFmtId="4" fontId="55" fillId="38" borderId="16" applyNumberFormat="0" applyProtection="0">
      <alignment horizontal="right" vertical="center"/>
    </xf>
    <xf numFmtId="4" fontId="55" fillId="38" borderId="16" applyNumberFormat="0" applyProtection="0">
      <alignment horizontal="right" vertical="center"/>
    </xf>
    <xf numFmtId="4" fontId="55" fillId="38" borderId="16" applyNumberFormat="0" applyProtection="0">
      <alignment horizontal="right" vertical="center"/>
    </xf>
    <xf numFmtId="4" fontId="55" fillId="38" borderId="16" applyNumberFormat="0" applyProtection="0">
      <alignment horizontal="right" vertical="center"/>
    </xf>
    <xf numFmtId="4" fontId="55" fillId="38" borderId="16" applyNumberFormat="0" applyProtection="0">
      <alignment horizontal="right" vertical="center"/>
    </xf>
    <xf numFmtId="4" fontId="55" fillId="38" borderId="16" applyNumberFormat="0" applyProtection="0">
      <alignment horizontal="right" vertical="center"/>
    </xf>
    <xf numFmtId="4" fontId="55" fillId="38" borderId="16" applyNumberFormat="0" applyProtection="0">
      <alignment horizontal="right" vertical="center"/>
    </xf>
    <xf numFmtId="4" fontId="55" fillId="38" borderId="16" applyNumberFormat="0" applyProtection="0">
      <alignment horizontal="right" vertical="center"/>
    </xf>
    <xf numFmtId="4" fontId="55" fillId="38" borderId="16" applyNumberFormat="0" applyProtection="0">
      <alignment horizontal="right" vertical="center"/>
    </xf>
    <xf numFmtId="4" fontId="55" fillId="38" borderId="16" applyNumberFormat="0" applyProtection="0">
      <alignment horizontal="right" vertical="center"/>
    </xf>
    <xf numFmtId="197" fontId="53" fillId="13" borderId="15" applyNumberFormat="0" applyProtection="0">
      <alignment horizontal="left" vertical="top" indent="1"/>
    </xf>
    <xf numFmtId="197" fontId="53" fillId="13" borderId="15" applyNumberFormat="0" applyProtection="0">
      <alignment horizontal="left" vertical="top" indent="1"/>
    </xf>
    <xf numFmtId="197" fontId="53" fillId="13" borderId="15" applyNumberFormat="0" applyProtection="0">
      <alignment horizontal="left" vertical="top" indent="1"/>
    </xf>
    <xf numFmtId="197" fontId="53" fillId="13" borderId="15" applyNumberFormat="0" applyProtection="0">
      <alignment horizontal="left" vertical="top" indent="1"/>
    </xf>
    <xf numFmtId="197" fontId="53" fillId="13" borderId="15" applyNumberFormat="0" applyProtection="0">
      <alignment horizontal="left" vertical="top" indent="1"/>
    </xf>
    <xf numFmtId="197" fontId="53" fillId="13" borderId="15" applyNumberFormat="0" applyProtection="0">
      <alignment horizontal="left" vertical="top" indent="1"/>
    </xf>
    <xf numFmtId="197" fontId="53" fillId="13" borderId="15" applyNumberFormat="0" applyProtection="0">
      <alignment horizontal="left" vertical="top" indent="1"/>
    </xf>
    <xf numFmtId="197" fontId="53" fillId="13" borderId="15" applyNumberFormat="0" applyProtection="0">
      <alignment horizontal="left" vertical="top" indent="1"/>
    </xf>
    <xf numFmtId="197" fontId="53" fillId="13" borderId="15" applyNumberFormat="0" applyProtection="0">
      <alignment horizontal="left" vertical="top" indent="1"/>
    </xf>
    <xf numFmtId="4" fontId="49" fillId="0" borderId="0" applyNumberFormat="0" applyProtection="0">
      <alignment horizontal="left" vertical="center" indent="6"/>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7" borderId="0"/>
    <xf numFmtId="197" fontId="4" fillId="47" borderId="0"/>
    <xf numFmtId="197" fontId="4" fillId="47" borderId="0"/>
    <xf numFmtId="197" fontId="4" fillId="47" borderId="0"/>
    <xf numFmtId="197" fontId="4" fillId="47" borderId="0"/>
    <xf numFmtId="197" fontId="4" fillId="47" borderId="0"/>
    <xf numFmtId="197" fontId="4" fillId="47" borderId="0"/>
    <xf numFmtId="197" fontId="4" fillId="47" borderId="0"/>
    <xf numFmtId="197" fontId="4" fillId="47" borderId="0"/>
    <xf numFmtId="197" fontId="4" fillId="47" borderId="0"/>
    <xf numFmtId="197" fontId="4" fillId="47" borderId="0"/>
    <xf numFmtId="197" fontId="4" fillId="41" borderId="0" applyNumberFormat="0" applyFont="0" applyBorder="0" applyAlignment="0">
      <protection hidden="1"/>
    </xf>
    <xf numFmtId="197" fontId="4" fillId="41" borderId="0" applyNumberFormat="0" applyFont="0" applyBorder="0" applyAlignment="0">
      <protection hidden="1"/>
    </xf>
    <xf numFmtId="197" fontId="4" fillId="41" borderId="0" applyNumberFormat="0" applyFont="0" applyBorder="0" applyAlignment="0">
      <protection hidden="1"/>
    </xf>
    <xf numFmtId="197" fontId="4" fillId="41" borderId="0" applyNumberFormat="0" applyFont="0" applyBorder="0" applyAlignment="0">
      <protection hidden="1"/>
    </xf>
    <xf numFmtId="197" fontId="4" fillId="41" borderId="0" applyNumberFormat="0" applyFont="0" applyBorder="0" applyAlignment="0">
      <protection hidden="1"/>
    </xf>
    <xf numFmtId="197" fontId="4" fillId="41" borderId="0" applyNumberFormat="0" applyFont="0" applyBorder="0" applyAlignment="0">
      <protection hidden="1"/>
    </xf>
    <xf numFmtId="197" fontId="4" fillId="41" borderId="0" applyNumberFormat="0" applyFont="0" applyBorder="0" applyAlignment="0">
      <protection hidden="1"/>
    </xf>
    <xf numFmtId="197" fontId="4" fillId="41" borderId="0" applyNumberFormat="0" applyFont="0" applyBorder="0" applyAlignment="0">
      <protection hidden="1"/>
    </xf>
    <xf numFmtId="197" fontId="4" fillId="41" borderId="0" applyNumberFormat="0" applyFont="0" applyBorder="0" applyAlignment="0">
      <protection hidden="1"/>
    </xf>
    <xf numFmtId="197" fontId="4" fillId="41" borderId="0" applyNumberFormat="0" applyFont="0" applyBorder="0" applyAlignment="0">
      <protection hidden="1"/>
    </xf>
    <xf numFmtId="197" fontId="4" fillId="41" borderId="0" applyNumberFormat="0" applyFont="0" applyBorder="0" applyAlignment="0">
      <protection hidden="1"/>
    </xf>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xf numFmtId="197" fontId="1" fillId="0" borderId="0"/>
    <xf numFmtId="197" fontId="4" fillId="0" borderId="0"/>
    <xf numFmtId="38" fontId="87" fillId="0" borderId="0" applyFont="0" applyFill="0" applyBorder="0" applyAlignment="0" applyProtection="0"/>
    <xf numFmtId="3" fontId="4" fillId="0" borderId="0" applyFont="0" applyFill="0" applyBorder="0" applyAlignment="0" applyProtection="0"/>
    <xf numFmtId="192" fontId="4" fillId="0" borderId="0" applyFont="0" applyFill="0" applyBorder="0" applyAlignment="0" applyProtection="0"/>
    <xf numFmtId="193" fontId="4" fillId="0" borderId="0" applyFont="0" applyFill="0" applyBorder="0" applyAlignment="0" applyProtection="0"/>
    <xf numFmtId="194" fontId="88" fillId="0" borderId="0" applyFont="0" applyFill="0" applyBorder="0" applyAlignment="0" applyProtection="0"/>
    <xf numFmtId="197" fontId="50" fillId="0" borderId="0"/>
    <xf numFmtId="197" fontId="4" fillId="0" borderId="0"/>
    <xf numFmtId="197" fontId="4" fillId="0" borderId="0" applyNumberFormat="0" applyFill="0" applyBorder="0" applyAlignment="0" applyProtection="0"/>
    <xf numFmtId="197" fontId="4" fillId="0" borderId="0" applyNumberForma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7" fontId="4" fillId="0" borderId="0"/>
    <xf numFmtId="197" fontId="4" fillId="0" borderId="0"/>
    <xf numFmtId="197" fontId="4" fillId="0" borderId="0"/>
    <xf numFmtId="197" fontId="44" fillId="0" borderId="0"/>
    <xf numFmtId="197" fontId="44" fillId="0" borderId="0"/>
    <xf numFmtId="197" fontId="4" fillId="0" borderId="0"/>
    <xf numFmtId="4" fontId="53" fillId="29" borderId="0" applyNumberFormat="0" applyProtection="0">
      <alignment horizontal="left" vertical="center" indent="1"/>
    </xf>
    <xf numFmtId="4" fontId="53" fillId="29" borderId="0" applyNumberFormat="0" applyProtection="0">
      <alignment horizontal="left" vertical="center" indent="1"/>
    </xf>
    <xf numFmtId="4" fontId="53"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5" borderId="15" applyNumberFormat="0" applyProtection="0">
      <alignment horizontal="left" vertical="center"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197" fontId="4" fillId="19" borderId="15" applyNumberFormat="0" applyProtection="0">
      <alignment horizontal="left" vertical="top" indent="1"/>
    </xf>
    <xf numFmtId="4" fontId="89" fillId="0" borderId="0" applyNumberFormat="0" applyProtection="0">
      <alignment horizontal="left" vertical="center" indent="6"/>
    </xf>
    <xf numFmtId="4" fontId="89" fillId="0" borderId="0" applyNumberFormat="0" applyProtection="0">
      <alignment horizontal="left" vertical="center" indent="6"/>
    </xf>
    <xf numFmtId="4" fontId="89"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197" fontId="4" fillId="0" borderId="0"/>
    <xf numFmtId="197" fontId="4" fillId="0" borderId="0"/>
    <xf numFmtId="197" fontId="4" fillId="0" borderId="0"/>
    <xf numFmtId="197" fontId="62" fillId="11" borderId="0" applyNumberFormat="0" applyBorder="0" applyAlignment="0" applyProtection="0"/>
    <xf numFmtId="197" fontId="62" fillId="11"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16" borderId="0" applyNumberFormat="0" applyBorder="0" applyAlignment="0" applyProtection="0"/>
    <xf numFmtId="197" fontId="62" fillId="16"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2" borderId="0" applyNumberFormat="0" applyBorder="0" applyAlignment="0" applyProtection="0"/>
    <xf numFmtId="197" fontId="62" fillId="12" borderId="0" applyNumberFormat="0" applyBorder="0" applyAlignment="0" applyProtection="0"/>
    <xf numFmtId="197" fontId="62" fillId="14" borderId="0" applyNumberFormat="0" applyBorder="0" applyAlignment="0" applyProtection="0"/>
    <xf numFmtId="197" fontId="62" fillId="14" borderId="0" applyNumberFormat="0" applyBorder="0" applyAlignment="0" applyProtection="0"/>
    <xf numFmtId="197" fontId="62" fillId="20" borderId="0" applyNumberFormat="0" applyBorder="0" applyAlignment="0" applyProtection="0"/>
    <xf numFmtId="197" fontId="62" fillId="20" borderId="0" applyNumberFormat="0" applyBorder="0" applyAlignment="0" applyProtection="0"/>
    <xf numFmtId="197" fontId="62" fillId="11" borderId="0" applyNumberFormat="0" applyBorder="0" applyAlignment="0" applyProtection="0"/>
    <xf numFmtId="197" fontId="62" fillId="11" borderId="0" applyNumberFormat="0" applyBorder="0" applyAlignment="0" applyProtection="0"/>
    <xf numFmtId="197" fontId="62" fillId="17" borderId="0" applyNumberFormat="0" applyBorder="0" applyAlignment="0" applyProtection="0"/>
    <xf numFmtId="197" fontId="62" fillId="17" borderId="0" applyNumberFormat="0" applyBorder="0" applyAlignment="0" applyProtection="0"/>
    <xf numFmtId="197" fontId="63" fillId="21" borderId="0" applyNumberFormat="0" applyBorder="0" applyAlignment="0" applyProtection="0"/>
    <xf numFmtId="197" fontId="63" fillId="21" borderId="0" applyNumberFormat="0" applyBorder="0" applyAlignment="0" applyProtection="0"/>
    <xf numFmtId="197" fontId="63" fillId="19" borderId="0" applyNumberFormat="0" applyBorder="0" applyAlignment="0" applyProtection="0"/>
    <xf numFmtId="197" fontId="63" fillId="19" borderId="0" applyNumberFormat="0" applyBorder="0" applyAlignment="0" applyProtection="0"/>
    <xf numFmtId="197" fontId="63" fillId="14" borderId="0" applyNumberFormat="0" applyBorder="0" applyAlignment="0" applyProtection="0"/>
    <xf numFmtId="197" fontId="63" fillId="14" borderId="0" applyNumberFormat="0" applyBorder="0" applyAlignment="0" applyProtection="0"/>
    <xf numFmtId="197" fontId="63" fillId="20" borderId="0" applyNumberFormat="0" applyBorder="0" applyAlignment="0" applyProtection="0"/>
    <xf numFmtId="197" fontId="63" fillId="20" borderId="0" applyNumberFormat="0" applyBorder="0" applyAlignment="0" applyProtection="0"/>
    <xf numFmtId="197" fontId="63" fillId="22" borderId="0" applyNumberFormat="0" applyBorder="0" applyAlignment="0" applyProtection="0"/>
    <xf numFmtId="197" fontId="63" fillId="22" borderId="0" applyNumberFormat="0" applyBorder="0" applyAlignment="0" applyProtection="0"/>
    <xf numFmtId="197" fontId="63" fillId="17" borderId="0" applyNumberFormat="0" applyBorder="0" applyAlignment="0" applyProtection="0"/>
    <xf numFmtId="197" fontId="63" fillId="17" borderId="0" applyNumberFormat="0" applyBorder="0" applyAlignment="0" applyProtection="0"/>
    <xf numFmtId="197" fontId="64" fillId="14" borderId="0" applyNumberFormat="0" applyBorder="0" applyAlignment="0" applyProtection="0"/>
    <xf numFmtId="197" fontId="64" fillId="14" borderId="0" applyNumberFormat="0" applyBorder="0" applyAlignment="0" applyProtection="0"/>
    <xf numFmtId="197" fontId="65" fillId="23" borderId="10" applyNumberFormat="0" applyAlignment="0" applyProtection="0"/>
    <xf numFmtId="197" fontId="65" fillId="23" borderId="10" applyNumberFormat="0" applyAlignment="0" applyProtection="0"/>
    <xf numFmtId="197" fontId="66" fillId="24" borderId="11" applyNumberFormat="0" applyAlignment="0" applyProtection="0"/>
    <xf numFmtId="197" fontId="66" fillId="24" borderId="11" applyNumberFormat="0" applyAlignment="0" applyProtection="0"/>
    <xf numFmtId="197" fontId="67" fillId="0" borderId="12" applyNumberFormat="0" applyFill="0" applyAlignment="0" applyProtection="0"/>
    <xf numFmtId="197" fontId="67" fillId="0" borderId="12" applyNumberFormat="0" applyFill="0" applyAlignment="0" applyProtection="0"/>
    <xf numFmtId="197" fontId="68" fillId="0" borderId="0" applyNumberFormat="0" applyFill="0" applyBorder="0" applyAlignment="0" applyProtection="0"/>
    <xf numFmtId="197" fontId="68" fillId="0" borderId="0" applyNumberFormat="0" applyFill="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3" fillId="28" borderId="0" applyNumberFormat="0" applyBorder="0" applyAlignment="0" applyProtection="0"/>
    <xf numFmtId="197" fontId="63" fillId="28" borderId="0" applyNumberFormat="0" applyBorder="0" applyAlignment="0" applyProtection="0"/>
    <xf numFmtId="197" fontId="63" fillId="29" borderId="0" applyNumberFormat="0" applyBorder="0" applyAlignment="0" applyProtection="0"/>
    <xf numFmtId="197" fontId="63" fillId="29" borderId="0" applyNumberFormat="0" applyBorder="0" applyAlignment="0" applyProtection="0"/>
    <xf numFmtId="197" fontId="63" fillId="25" borderId="0" applyNumberFormat="0" applyBorder="0" applyAlignment="0" applyProtection="0"/>
    <xf numFmtId="197" fontId="63" fillId="25" borderId="0" applyNumberFormat="0" applyBorder="0" applyAlignment="0" applyProtection="0"/>
    <xf numFmtId="197" fontId="63" fillId="26" borderId="0" applyNumberFormat="0" applyBorder="0" applyAlignment="0" applyProtection="0"/>
    <xf numFmtId="197" fontId="63" fillId="26" borderId="0" applyNumberFormat="0" applyBorder="0" applyAlignment="0" applyProtection="0"/>
    <xf numFmtId="197" fontId="69" fillId="17" borderId="10" applyNumberFormat="0" applyAlignment="0" applyProtection="0"/>
    <xf numFmtId="197" fontId="69" fillId="17" borderId="10" applyNumberFormat="0" applyAlignment="0" applyProtection="0"/>
    <xf numFmtId="188" fontId="4" fillId="0" borderId="0" applyFill="0" applyBorder="0" applyAlignment="0" applyProtection="0"/>
    <xf numFmtId="188"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97" fontId="70" fillId="10" borderId="0" applyNumberFormat="0" applyBorder="0" applyAlignment="0" applyProtection="0"/>
    <xf numFmtId="197" fontId="70" fillId="10" borderId="0" applyNumberFormat="0" applyBorder="0" applyAlignment="0" applyProtection="0"/>
    <xf numFmtId="189" fontId="4" fillId="0" borderId="0" applyFill="0" applyBorder="0" applyAlignment="0" applyProtection="0"/>
    <xf numFmtId="189" fontId="4" fillId="0" borderId="0" applyFill="0" applyBorder="0" applyAlignment="0" applyProtection="0"/>
    <xf numFmtId="190" fontId="4" fillId="0" borderId="0" applyFill="0" applyBorder="0" applyAlignment="0" applyProtection="0"/>
    <xf numFmtId="190" fontId="4" fillId="0" borderId="0" applyFill="0" applyBorder="0" applyAlignment="0" applyProtection="0"/>
    <xf numFmtId="197" fontId="71" fillId="13" borderId="0" applyNumberFormat="0" applyBorder="0" applyAlignment="0" applyProtection="0"/>
    <xf numFmtId="197" fontId="71" fillId="13" borderId="0" applyNumberFormat="0" applyBorder="0" applyAlignment="0" applyProtection="0"/>
    <xf numFmtId="197" fontId="4" fillId="0" borderId="0"/>
    <xf numFmtId="197" fontId="4" fillId="0" borderId="0"/>
    <xf numFmtId="197" fontId="4" fillId="0" borderId="0"/>
    <xf numFmtId="197" fontId="4" fillId="0" borderId="0" applyNumberFormat="0" applyProtection="0">
      <alignment horizontal="left" vertical="center" indent="6"/>
    </xf>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97" fontId="4" fillId="30" borderId="13" applyNumberFormat="0" applyFont="0" applyAlignment="0" applyProtection="0"/>
    <xf numFmtId="10" fontId="4" fillId="0" borderId="0" applyFill="0" applyBorder="0" applyAlignment="0" applyProtection="0"/>
    <xf numFmtId="10"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9" fontId="4" fillId="0" borderId="0" applyFill="0" applyBorder="0" applyAlignment="0" applyProtection="0"/>
    <xf numFmtId="39"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197" fontId="72" fillId="23" borderId="14" applyNumberFormat="0" applyAlignment="0" applyProtection="0"/>
    <xf numFmtId="197" fontId="72" fillId="23" borderId="14" applyNumberFormat="0" applyAlignment="0" applyProtection="0"/>
    <xf numFmtId="197" fontId="73" fillId="0" borderId="0" applyNumberFormat="0" applyFill="0" applyBorder="0" applyAlignment="0" applyProtection="0"/>
    <xf numFmtId="197" fontId="73" fillId="0" borderId="0" applyNumberFormat="0" applyFill="0" applyBorder="0" applyAlignment="0" applyProtection="0"/>
    <xf numFmtId="197" fontId="74" fillId="0" borderId="0" applyNumberFormat="0" applyFill="0" applyBorder="0" applyAlignment="0" applyProtection="0"/>
    <xf numFmtId="197" fontId="74" fillId="0" borderId="0" applyNumberFormat="0" applyFill="0" applyBorder="0" applyAlignment="0" applyProtection="0"/>
    <xf numFmtId="197" fontId="75" fillId="0" borderId="17" applyNumberFormat="0" applyFill="0" applyAlignment="0" applyProtection="0"/>
    <xf numFmtId="197" fontId="75" fillId="0" borderId="17" applyNumberFormat="0" applyFill="0" applyAlignment="0" applyProtection="0"/>
    <xf numFmtId="197" fontId="61" fillId="0" borderId="0" applyNumberFormat="0" applyFill="0" applyBorder="0" applyAlignment="0" applyProtection="0"/>
    <xf numFmtId="197" fontId="61" fillId="0" borderId="0" applyNumberFormat="0" applyFill="0" applyBorder="0" applyAlignment="0" applyProtection="0"/>
    <xf numFmtId="197" fontId="76" fillId="0" borderId="18" applyNumberFormat="0" applyFill="0" applyAlignment="0" applyProtection="0"/>
    <xf numFmtId="197" fontId="76" fillId="0" borderId="18" applyNumberFormat="0" applyFill="0" applyAlignment="0" applyProtection="0"/>
    <xf numFmtId="197" fontId="68" fillId="0" borderId="19" applyNumberFormat="0" applyFill="0" applyAlignment="0" applyProtection="0"/>
    <xf numFmtId="197" fontId="68" fillId="0" borderId="19" applyNumberFormat="0" applyFill="0" applyAlignment="0" applyProtection="0"/>
    <xf numFmtId="197" fontId="72" fillId="0" borderId="20" applyNumberFormat="0" applyFill="0" applyAlignment="0" applyProtection="0"/>
    <xf numFmtId="197" fontId="72" fillId="0" borderId="20" applyNumberFormat="0" applyFill="0" applyAlignment="0" applyProtection="0"/>
    <xf numFmtId="197" fontId="44" fillId="0" borderId="0"/>
    <xf numFmtId="9" fontId="44" fillId="0" borderId="0" applyFont="0" applyFill="0" applyBorder="0" applyAlignment="0" applyProtection="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97" fontId="92" fillId="51" borderId="0" applyNumberFormat="0" applyBorder="0" applyAlignment="0" applyProtection="0"/>
    <xf numFmtId="197" fontId="92" fillId="10" borderId="0" applyNumberFormat="0" applyBorder="0" applyAlignment="0" applyProtection="0"/>
    <xf numFmtId="197" fontId="92" fillId="52" borderId="0" applyNumberFormat="0" applyBorder="0" applyAlignment="0" applyProtection="0"/>
    <xf numFmtId="197" fontId="92" fillId="53" borderId="0" applyNumberFormat="0" applyBorder="0" applyAlignment="0" applyProtection="0"/>
    <xf numFmtId="197" fontId="92" fillId="54" borderId="0" applyNumberFormat="0" applyBorder="0" applyAlignment="0" applyProtection="0"/>
    <xf numFmtId="197" fontId="92" fillId="17"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0"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30"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5"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8" borderId="0" applyNumberFormat="0" applyBorder="0" applyAlignment="0" applyProtection="0"/>
    <xf numFmtId="197" fontId="93" fillId="18" borderId="0" applyNumberFormat="0" applyBorder="0" applyAlignment="0" applyProtection="0"/>
    <xf numFmtId="197" fontId="93" fillId="18" borderId="0" applyNumberFormat="0" applyBorder="0" applyAlignment="0" applyProtection="0"/>
    <xf numFmtId="197" fontId="93" fillId="18" borderId="0" applyNumberFormat="0" applyBorder="0" applyAlignment="0" applyProtection="0"/>
    <xf numFmtId="197" fontId="93" fillId="18" borderId="0" applyNumberFormat="0" applyBorder="0" applyAlignment="0" applyProtection="0"/>
    <xf numFmtId="197" fontId="93" fillId="18" borderId="0" applyNumberFormat="0" applyBorder="0" applyAlignment="0" applyProtection="0"/>
    <xf numFmtId="197" fontId="93" fillId="18" borderId="0" applyNumberFormat="0" applyBorder="0" applyAlignment="0" applyProtection="0"/>
    <xf numFmtId="197" fontId="93" fillId="18" borderId="0" applyNumberFormat="0" applyBorder="0" applyAlignment="0" applyProtection="0"/>
    <xf numFmtId="197" fontId="93" fillId="18" borderId="0" applyNumberFormat="0" applyBorder="0" applyAlignment="0" applyProtection="0"/>
    <xf numFmtId="197" fontId="93" fillId="15" borderId="0" applyNumberFormat="0" applyBorder="0" applyAlignment="0" applyProtection="0"/>
    <xf numFmtId="197" fontId="93" fillId="30" borderId="0" applyNumberFormat="0" applyBorder="0" applyAlignment="0" applyProtection="0"/>
    <xf numFmtId="197" fontId="93" fillId="30" borderId="0" applyNumberFormat="0" applyBorder="0" applyAlignment="0" applyProtection="0"/>
    <xf numFmtId="197" fontId="93" fillId="30" borderId="0" applyNumberFormat="0" applyBorder="0" applyAlignment="0" applyProtection="0"/>
    <xf numFmtId="197" fontId="93" fillId="30" borderId="0" applyNumberFormat="0" applyBorder="0" applyAlignment="0" applyProtection="0"/>
    <xf numFmtId="197" fontId="93" fillId="30" borderId="0" applyNumberFormat="0" applyBorder="0" applyAlignment="0" applyProtection="0"/>
    <xf numFmtId="197" fontId="93" fillId="30" borderId="0" applyNumberFormat="0" applyBorder="0" applyAlignment="0" applyProtection="0"/>
    <xf numFmtId="197" fontId="93" fillId="30" borderId="0" applyNumberFormat="0" applyBorder="0" applyAlignment="0" applyProtection="0"/>
    <xf numFmtId="197" fontId="93" fillId="30" borderId="0" applyNumberFormat="0" applyBorder="0" applyAlignment="0" applyProtection="0"/>
    <xf numFmtId="197" fontId="93" fillId="30" borderId="0" applyNumberFormat="0" applyBorder="0" applyAlignment="0" applyProtection="0"/>
    <xf numFmtId="197" fontId="92" fillId="55" borderId="0" applyNumberFormat="0" applyBorder="0" applyAlignment="0" applyProtection="0"/>
    <xf numFmtId="197" fontId="92" fillId="18" borderId="0" applyNumberFormat="0" applyBorder="0" applyAlignment="0" applyProtection="0"/>
    <xf numFmtId="197" fontId="92" fillId="35" borderId="0" applyNumberFormat="0" applyBorder="0" applyAlignment="0" applyProtection="0"/>
    <xf numFmtId="197" fontId="92" fillId="53" borderId="0" applyNumberFormat="0" applyBorder="0" applyAlignment="0" applyProtection="0"/>
    <xf numFmtId="197" fontId="92" fillId="55" borderId="0" applyNumberFormat="0" applyBorder="0" applyAlignment="0" applyProtection="0"/>
    <xf numFmtId="197" fontId="92" fillId="32"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0"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3"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9" borderId="0" applyNumberFormat="0" applyBorder="0" applyAlignment="0" applyProtection="0"/>
    <xf numFmtId="197" fontId="93" fillId="15"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10" borderId="0" applyNumberFormat="0" applyBorder="0" applyAlignment="0" applyProtection="0"/>
    <xf numFmtId="197" fontId="93" fillId="55" borderId="0" applyNumberFormat="0" applyBorder="0" applyAlignment="0" applyProtection="0"/>
    <xf numFmtId="197" fontId="93" fillId="55" borderId="0" applyNumberFormat="0" applyBorder="0" applyAlignment="0" applyProtection="0"/>
    <xf numFmtId="197" fontId="93" fillId="55" borderId="0" applyNumberFormat="0" applyBorder="0" applyAlignment="0" applyProtection="0"/>
    <xf numFmtId="197" fontId="93" fillId="55" borderId="0" applyNumberFormat="0" applyBorder="0" applyAlignment="0" applyProtection="0"/>
    <xf numFmtId="197" fontId="93" fillId="55" borderId="0" applyNumberFormat="0" applyBorder="0" applyAlignment="0" applyProtection="0"/>
    <xf numFmtId="197" fontId="93" fillId="55" borderId="0" applyNumberFormat="0" applyBorder="0" applyAlignment="0" applyProtection="0"/>
    <xf numFmtId="197" fontId="93" fillId="55" borderId="0" applyNumberFormat="0" applyBorder="0" applyAlignment="0" applyProtection="0"/>
    <xf numFmtId="197" fontId="93" fillId="55" borderId="0" applyNumberFormat="0" applyBorder="0" applyAlignment="0" applyProtection="0"/>
    <xf numFmtId="197" fontId="93" fillId="55" borderId="0" applyNumberFormat="0" applyBorder="0" applyAlignment="0" applyProtection="0"/>
    <xf numFmtId="197" fontId="93" fillId="10" borderId="0" applyNumberFormat="0" applyBorder="0" applyAlignment="0" applyProtection="0"/>
    <xf numFmtId="197" fontId="93" fillId="13" borderId="0" applyNumberFormat="0" applyBorder="0" applyAlignment="0" applyProtection="0"/>
    <xf numFmtId="197" fontId="93" fillId="13" borderId="0" applyNumberFormat="0" applyBorder="0" applyAlignment="0" applyProtection="0"/>
    <xf numFmtId="197" fontId="93" fillId="13" borderId="0" applyNumberFormat="0" applyBorder="0" applyAlignment="0" applyProtection="0"/>
    <xf numFmtId="197" fontId="93" fillId="13" borderId="0" applyNumberFormat="0" applyBorder="0" applyAlignment="0" applyProtection="0"/>
    <xf numFmtId="197" fontId="93" fillId="13" borderId="0" applyNumberFormat="0" applyBorder="0" applyAlignment="0" applyProtection="0"/>
    <xf numFmtId="197" fontId="93" fillId="13" borderId="0" applyNumberFormat="0" applyBorder="0" applyAlignment="0" applyProtection="0"/>
    <xf numFmtId="197" fontId="93" fillId="13" borderId="0" applyNumberFormat="0" applyBorder="0" applyAlignment="0" applyProtection="0"/>
    <xf numFmtId="197" fontId="93" fillId="13" borderId="0" applyNumberFormat="0" applyBorder="0" applyAlignment="0" applyProtection="0"/>
    <xf numFmtId="197" fontId="93" fillId="13" borderId="0" applyNumberFormat="0" applyBorder="0" applyAlignment="0" applyProtection="0"/>
    <xf numFmtId="197" fontId="94" fillId="56" borderId="0" applyNumberFormat="0" applyBorder="0" applyAlignment="0" applyProtection="0"/>
    <xf numFmtId="197" fontId="94" fillId="56" borderId="0" applyNumberFormat="0" applyBorder="0" applyAlignment="0" applyProtection="0"/>
    <xf numFmtId="197" fontId="94" fillId="25" borderId="0" applyNumberFormat="0" applyBorder="0" applyAlignment="0" applyProtection="0"/>
    <xf numFmtId="197" fontId="94" fillId="18" borderId="0" applyNumberFormat="0" applyBorder="0" applyAlignment="0" applyProtection="0"/>
    <xf numFmtId="197" fontId="94" fillId="35" borderId="0" applyNumberFormat="0" applyBorder="0" applyAlignment="0" applyProtection="0"/>
    <xf numFmtId="197" fontId="94" fillId="57" borderId="0" applyNumberFormat="0" applyBorder="0" applyAlignment="0" applyProtection="0"/>
    <xf numFmtId="197" fontId="94" fillId="25" borderId="0" applyNumberFormat="0" applyBorder="0" applyAlignment="0" applyProtection="0"/>
    <xf numFmtId="197" fontId="94" fillId="33"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4" fillId="10" borderId="0" applyNumberFormat="0" applyBorder="0" applyAlignment="0" applyProtection="0"/>
    <xf numFmtId="197" fontId="95" fillId="18" borderId="0" applyNumberFormat="0" applyBorder="0" applyAlignment="0" applyProtection="0"/>
    <xf numFmtId="197" fontId="95" fillId="18" borderId="0" applyNumberFormat="0" applyBorder="0" applyAlignment="0" applyProtection="0"/>
    <xf numFmtId="197" fontId="95" fillId="18" borderId="0" applyNumberFormat="0" applyBorder="0" applyAlignment="0" applyProtection="0"/>
    <xf numFmtId="197" fontId="95" fillId="18" borderId="0" applyNumberFormat="0" applyBorder="0" applyAlignment="0" applyProtection="0"/>
    <xf numFmtId="197" fontId="95" fillId="18" borderId="0" applyNumberFormat="0" applyBorder="0" applyAlignment="0" applyProtection="0"/>
    <xf numFmtId="197" fontId="95" fillId="18" borderId="0" applyNumberFormat="0" applyBorder="0" applyAlignment="0" applyProtection="0"/>
    <xf numFmtId="197" fontId="95" fillId="18" borderId="0" applyNumberFormat="0" applyBorder="0" applyAlignment="0" applyProtection="0"/>
    <xf numFmtId="197" fontId="95" fillId="18" borderId="0" applyNumberFormat="0" applyBorder="0" applyAlignment="0" applyProtection="0"/>
    <xf numFmtId="197" fontId="95" fillId="18" borderId="0" applyNumberFormat="0" applyBorder="0" applyAlignment="0" applyProtection="0"/>
    <xf numFmtId="197" fontId="94"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4" fillId="15" borderId="0" applyNumberFormat="0" applyBorder="0" applyAlignment="0" applyProtection="0"/>
    <xf numFmtId="197" fontId="95" fillId="10" borderId="0" applyNumberFormat="0" applyBorder="0" applyAlignment="0" applyProtection="0"/>
    <xf numFmtId="197" fontId="95" fillId="10" borderId="0" applyNumberFormat="0" applyBorder="0" applyAlignment="0" applyProtection="0"/>
    <xf numFmtId="197" fontId="95" fillId="10" borderId="0" applyNumberFormat="0" applyBorder="0" applyAlignment="0" applyProtection="0"/>
    <xf numFmtId="197" fontId="95" fillId="10" borderId="0" applyNumberFormat="0" applyBorder="0" applyAlignment="0" applyProtection="0"/>
    <xf numFmtId="197" fontId="95" fillId="10" borderId="0" applyNumberFormat="0" applyBorder="0" applyAlignment="0" applyProtection="0"/>
    <xf numFmtId="197" fontId="95" fillId="10" borderId="0" applyNumberFormat="0" applyBorder="0" applyAlignment="0" applyProtection="0"/>
    <xf numFmtId="197" fontId="95" fillId="10" borderId="0" applyNumberFormat="0" applyBorder="0" applyAlignment="0" applyProtection="0"/>
    <xf numFmtId="197" fontId="95" fillId="10" borderId="0" applyNumberFormat="0" applyBorder="0" applyAlignment="0" applyProtection="0"/>
    <xf numFmtId="197" fontId="95" fillId="10" borderId="0" applyNumberFormat="0" applyBorder="0" applyAlignment="0" applyProtection="0"/>
    <xf numFmtId="197" fontId="94" fillId="29" borderId="0" applyNumberFormat="0" applyBorder="0" applyAlignment="0" applyProtection="0"/>
    <xf numFmtId="197" fontId="95" fillId="25" borderId="0" applyNumberFormat="0" applyBorder="0" applyAlignment="0" applyProtection="0"/>
    <xf numFmtId="197" fontId="95" fillId="25" borderId="0" applyNumberFormat="0" applyBorder="0" applyAlignment="0" applyProtection="0"/>
    <xf numFmtId="197" fontId="95" fillId="25" borderId="0" applyNumberFormat="0" applyBorder="0" applyAlignment="0" applyProtection="0"/>
    <xf numFmtId="197" fontId="95" fillId="25" borderId="0" applyNumberFormat="0" applyBorder="0" applyAlignment="0" applyProtection="0"/>
    <xf numFmtId="197" fontId="95" fillId="25" borderId="0" applyNumberFormat="0" applyBorder="0" applyAlignment="0" applyProtection="0"/>
    <xf numFmtId="197" fontId="95" fillId="25" borderId="0" applyNumberFormat="0" applyBorder="0" applyAlignment="0" applyProtection="0"/>
    <xf numFmtId="197" fontId="95" fillId="25" borderId="0" applyNumberFormat="0" applyBorder="0" applyAlignment="0" applyProtection="0"/>
    <xf numFmtId="197" fontId="95" fillId="25" borderId="0" applyNumberFormat="0" applyBorder="0" applyAlignment="0" applyProtection="0"/>
    <xf numFmtId="197" fontId="95" fillId="25" borderId="0" applyNumberFormat="0" applyBorder="0" applyAlignment="0" applyProtection="0"/>
    <xf numFmtId="197" fontId="94" fillId="10"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5" fillId="13" borderId="0" applyNumberFormat="0" applyBorder="0" applyAlignment="0" applyProtection="0"/>
    <xf numFmtId="197" fontId="94" fillId="13" borderId="0" applyNumberFormat="0" applyBorder="0" applyAlignment="0" applyProtection="0"/>
    <xf numFmtId="197" fontId="94" fillId="58" borderId="0" applyNumberFormat="0" applyBorder="0" applyAlignment="0" applyProtection="0"/>
    <xf numFmtId="197" fontId="94" fillId="23" borderId="0" applyNumberFormat="0" applyBorder="0" applyAlignment="0" applyProtection="0"/>
    <xf numFmtId="197" fontId="94" fillId="27" borderId="0" applyNumberFormat="0" applyBorder="0" applyAlignment="0" applyProtection="0"/>
    <xf numFmtId="197" fontId="94" fillId="57" borderId="0" applyNumberFormat="0" applyBorder="0" applyAlignment="0" applyProtection="0"/>
    <xf numFmtId="197" fontId="94" fillId="25" borderId="0" applyNumberFormat="0" applyBorder="0" applyAlignment="0" applyProtection="0"/>
    <xf numFmtId="197" fontId="94" fillId="26" borderId="0" applyNumberFormat="0" applyBorder="0" applyAlignment="0" applyProtection="0"/>
    <xf numFmtId="197" fontId="96" fillId="10" borderId="0" applyNumberFormat="0" applyBorder="0" applyAlignment="0" applyProtection="0"/>
    <xf numFmtId="197" fontId="97" fillId="52" borderId="0" applyNumberFormat="0" applyBorder="0" applyAlignment="0" applyProtection="0"/>
    <xf numFmtId="197" fontId="97" fillId="52" borderId="0" applyNumberFormat="0" applyBorder="0" applyAlignment="0" applyProtection="0"/>
    <xf numFmtId="197" fontId="97" fillId="52" borderId="0" applyNumberFormat="0" applyBorder="0" applyAlignment="0" applyProtection="0"/>
    <xf numFmtId="197" fontId="97" fillId="52" borderId="0" applyNumberFormat="0" applyBorder="0" applyAlignment="0" applyProtection="0"/>
    <xf numFmtId="197" fontId="97" fillId="52" borderId="0" applyNumberFormat="0" applyBorder="0" applyAlignment="0" applyProtection="0"/>
    <xf numFmtId="197" fontId="97" fillId="52" borderId="0" applyNumberFormat="0" applyBorder="0" applyAlignment="0" applyProtection="0"/>
    <xf numFmtId="197" fontId="97" fillId="52" borderId="0" applyNumberFormat="0" applyBorder="0" applyAlignment="0" applyProtection="0"/>
    <xf numFmtId="197" fontId="97" fillId="52" borderId="0" applyNumberFormat="0" applyBorder="0" applyAlignment="0" applyProtection="0"/>
    <xf numFmtId="197" fontId="97" fillId="52" borderId="0" applyNumberFormat="0" applyBorder="0" applyAlignment="0" applyProtection="0"/>
    <xf numFmtId="197" fontId="98" fillId="19" borderId="28" applyNumberFormat="0" applyAlignment="0" applyProtection="0"/>
    <xf numFmtId="197" fontId="98" fillId="15" borderId="28" applyNumberFormat="0" applyAlignment="0" applyProtection="0"/>
    <xf numFmtId="197" fontId="98" fillId="15" borderId="28" applyNumberFormat="0" applyAlignment="0" applyProtection="0"/>
    <xf numFmtId="197" fontId="98" fillId="15" borderId="28" applyNumberFormat="0" applyAlignment="0" applyProtection="0"/>
    <xf numFmtId="197" fontId="98" fillId="15" borderId="28" applyNumberFormat="0" applyAlignment="0" applyProtection="0"/>
    <xf numFmtId="197" fontId="98" fillId="15" borderId="28" applyNumberFormat="0" applyAlignment="0" applyProtection="0"/>
    <xf numFmtId="197" fontId="98" fillId="15" borderId="28" applyNumberFormat="0" applyAlignment="0" applyProtection="0"/>
    <xf numFmtId="197" fontId="98" fillId="15" borderId="28" applyNumberFormat="0" applyAlignment="0" applyProtection="0"/>
    <xf numFmtId="197" fontId="98" fillId="15" borderId="28" applyNumberFormat="0" applyAlignment="0" applyProtection="0"/>
    <xf numFmtId="197" fontId="98" fillId="15" borderId="28" applyNumberFormat="0" applyAlignment="0" applyProtection="0"/>
    <xf numFmtId="197" fontId="98" fillId="15" borderId="28" applyNumberFormat="0" applyAlignment="0" applyProtection="0"/>
    <xf numFmtId="197" fontId="99" fillId="24" borderId="11" applyNumberFormat="0" applyAlignment="0" applyProtection="0"/>
    <xf numFmtId="197" fontId="99" fillId="24" borderId="11" applyNumberFormat="0" applyAlignment="0" applyProtection="0"/>
    <xf numFmtId="197" fontId="99" fillId="24" borderId="11" applyNumberFormat="0" applyAlignment="0" applyProtection="0"/>
    <xf numFmtId="197" fontId="99" fillId="24" borderId="11" applyNumberFormat="0" applyAlignment="0" applyProtection="0"/>
    <xf numFmtId="197" fontId="99" fillId="24" borderId="11" applyNumberFormat="0" applyAlignment="0" applyProtection="0"/>
    <xf numFmtId="197" fontId="99" fillId="24" borderId="11" applyNumberFormat="0" applyAlignment="0" applyProtection="0"/>
    <xf numFmtId="197" fontId="99" fillId="24" borderId="11" applyNumberFormat="0" applyAlignment="0" applyProtection="0"/>
    <xf numFmtId="197" fontId="99" fillId="24" borderId="11" applyNumberFormat="0" applyAlignment="0" applyProtection="0"/>
    <xf numFmtId="197" fontId="99" fillId="24" borderId="11" applyNumberFormat="0" applyAlignment="0" applyProtection="0"/>
    <xf numFmtId="197" fontId="99" fillId="24" borderId="11" applyNumberFormat="0" applyAlignment="0" applyProtection="0"/>
    <xf numFmtId="197" fontId="100" fillId="0" borderId="12" applyNumberFormat="0" applyFill="0" applyAlignment="0" applyProtection="0"/>
    <xf numFmtId="197" fontId="100" fillId="0" borderId="12" applyNumberFormat="0" applyFill="0" applyAlignment="0" applyProtection="0"/>
    <xf numFmtId="197" fontId="100" fillId="0" borderId="12" applyNumberFormat="0" applyFill="0" applyAlignment="0" applyProtection="0"/>
    <xf numFmtId="197" fontId="100" fillId="0" borderId="12" applyNumberFormat="0" applyFill="0" applyAlignment="0" applyProtection="0"/>
    <xf numFmtId="197" fontId="100" fillId="0" borderId="12" applyNumberFormat="0" applyFill="0" applyAlignment="0" applyProtection="0"/>
    <xf numFmtId="197" fontId="100" fillId="0" borderId="12" applyNumberFormat="0" applyFill="0" applyAlignment="0" applyProtection="0"/>
    <xf numFmtId="197" fontId="100" fillId="0" borderId="12" applyNumberFormat="0" applyFill="0" applyAlignment="0" applyProtection="0"/>
    <xf numFmtId="197" fontId="100" fillId="0" borderId="12" applyNumberFormat="0" applyFill="0" applyAlignment="0" applyProtection="0"/>
    <xf numFmtId="197" fontId="100" fillId="0" borderId="12" applyNumberFormat="0" applyFill="0" applyAlignment="0" applyProtection="0"/>
    <xf numFmtId="197" fontId="100" fillId="0" borderId="12" applyNumberFormat="0" applyFill="0" applyAlignment="0" applyProtection="0"/>
    <xf numFmtId="197" fontId="101" fillId="24" borderId="11" applyNumberFormat="0" applyAlignment="0" applyProtection="0"/>
    <xf numFmtId="197" fontId="102" fillId="0" borderId="0" applyNumberFormat="0" applyFill="0" applyBorder="0" applyAlignment="0" applyProtection="0"/>
    <xf numFmtId="197" fontId="102" fillId="0" borderId="0" applyNumberFormat="0" applyFill="0" applyBorder="0" applyAlignment="0" applyProtection="0"/>
    <xf numFmtId="197" fontId="102" fillId="0" borderId="0" applyNumberFormat="0" applyFill="0" applyBorder="0" applyAlignment="0" applyProtection="0"/>
    <xf numFmtId="197" fontId="102" fillId="0" borderId="0" applyNumberFormat="0" applyFill="0" applyBorder="0" applyAlignment="0" applyProtection="0"/>
    <xf numFmtId="197" fontId="102" fillId="0" borderId="0" applyNumberFormat="0" applyFill="0" applyBorder="0" applyAlignment="0" applyProtection="0"/>
    <xf numFmtId="197" fontId="102" fillId="0" borderId="0" applyNumberFormat="0" applyFill="0" applyBorder="0" applyAlignment="0" applyProtection="0"/>
    <xf numFmtId="197" fontId="102" fillId="0" borderId="0" applyNumberFormat="0" applyFill="0" applyBorder="0" applyAlignment="0" applyProtection="0"/>
    <xf numFmtId="197" fontId="102" fillId="0" borderId="0" applyNumberFormat="0" applyFill="0" applyBorder="0" applyAlignment="0" applyProtection="0"/>
    <xf numFmtId="197" fontId="102" fillId="0" borderId="0" applyNumberFormat="0" applyFill="0" applyBorder="0" applyAlignment="0" applyProtection="0"/>
    <xf numFmtId="197" fontId="103" fillId="0" borderId="0" applyNumberFormat="0" applyFill="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5" fillId="19" borderId="0" applyNumberFormat="0" applyBorder="0" applyAlignment="0" applyProtection="0"/>
    <xf numFmtId="197" fontId="94" fillId="22" borderId="0" applyNumberFormat="0" applyBorder="0" applyAlignment="0" applyProtection="0"/>
    <xf numFmtId="197" fontId="95" fillId="23" borderId="0" applyNumberFormat="0" applyBorder="0" applyAlignment="0" applyProtection="0"/>
    <xf numFmtId="197" fontId="95" fillId="23" borderId="0" applyNumberFormat="0" applyBorder="0" applyAlignment="0" applyProtection="0"/>
    <xf numFmtId="197" fontId="95" fillId="23" borderId="0" applyNumberFormat="0" applyBorder="0" applyAlignment="0" applyProtection="0"/>
    <xf numFmtId="197" fontId="95" fillId="23" borderId="0" applyNumberFormat="0" applyBorder="0" applyAlignment="0" applyProtection="0"/>
    <xf numFmtId="197" fontId="95" fillId="23" borderId="0" applyNumberFormat="0" applyBorder="0" applyAlignment="0" applyProtection="0"/>
    <xf numFmtId="197" fontId="95" fillId="23" borderId="0" applyNumberFormat="0" applyBorder="0" applyAlignment="0" applyProtection="0"/>
    <xf numFmtId="197" fontId="95" fillId="23" borderId="0" applyNumberFormat="0" applyBorder="0" applyAlignment="0" applyProtection="0"/>
    <xf numFmtId="197" fontId="95" fillId="23" borderId="0" applyNumberFormat="0" applyBorder="0" applyAlignment="0" applyProtection="0"/>
    <xf numFmtId="197" fontId="95" fillId="23" borderId="0" applyNumberFormat="0" applyBorder="0" applyAlignment="0" applyProtection="0"/>
    <xf numFmtId="197" fontId="94" fillId="32" borderId="0" applyNumberFormat="0" applyBorder="0" applyAlignment="0" applyProtection="0"/>
    <xf numFmtId="197" fontId="95" fillId="27" borderId="0" applyNumberFormat="0" applyBorder="0" applyAlignment="0" applyProtection="0"/>
    <xf numFmtId="197" fontId="95" fillId="27" borderId="0" applyNumberFormat="0" applyBorder="0" applyAlignment="0" applyProtection="0"/>
    <xf numFmtId="197" fontId="95" fillId="27" borderId="0" applyNumberFormat="0" applyBorder="0" applyAlignment="0" applyProtection="0"/>
    <xf numFmtId="197" fontId="95" fillId="27" borderId="0" applyNumberFormat="0" applyBorder="0" applyAlignment="0" applyProtection="0"/>
    <xf numFmtId="197" fontId="95" fillId="27" borderId="0" applyNumberFormat="0" applyBorder="0" applyAlignment="0" applyProtection="0"/>
    <xf numFmtId="197" fontId="95" fillId="27" borderId="0" applyNumberFormat="0" applyBorder="0" applyAlignment="0" applyProtection="0"/>
    <xf numFmtId="197" fontId="95" fillId="27" borderId="0" applyNumberFormat="0" applyBorder="0" applyAlignment="0" applyProtection="0"/>
    <xf numFmtId="197" fontId="95" fillId="27" borderId="0" applyNumberFormat="0" applyBorder="0" applyAlignment="0" applyProtection="0"/>
    <xf numFmtId="197" fontId="95" fillId="27" borderId="0" applyNumberFormat="0" applyBorder="0" applyAlignment="0" applyProtection="0"/>
    <xf numFmtId="197" fontId="94" fillId="15" borderId="0" applyNumberFormat="0" applyBorder="0" applyAlignment="0" applyProtection="0"/>
    <xf numFmtId="197" fontId="95" fillId="59" borderId="0" applyNumberFormat="0" applyBorder="0" applyAlignment="0" applyProtection="0"/>
    <xf numFmtId="197" fontId="95" fillId="59" borderId="0" applyNumberFormat="0" applyBorder="0" applyAlignment="0" applyProtection="0"/>
    <xf numFmtId="197" fontId="95" fillId="59" borderId="0" applyNumberFormat="0" applyBorder="0" applyAlignment="0" applyProtection="0"/>
    <xf numFmtId="197" fontId="95" fillId="59" borderId="0" applyNumberFormat="0" applyBorder="0" applyAlignment="0" applyProtection="0"/>
    <xf numFmtId="197" fontId="95" fillId="59" borderId="0" applyNumberFormat="0" applyBorder="0" applyAlignment="0" applyProtection="0"/>
    <xf numFmtId="197" fontId="95" fillId="59" borderId="0" applyNumberFormat="0" applyBorder="0" applyAlignment="0" applyProtection="0"/>
    <xf numFmtId="197" fontId="95" fillId="59" borderId="0" applyNumberFormat="0" applyBorder="0" applyAlignment="0" applyProtection="0"/>
    <xf numFmtId="197" fontId="95" fillId="59" borderId="0" applyNumberFormat="0" applyBorder="0" applyAlignment="0" applyProtection="0"/>
    <xf numFmtId="197" fontId="95" fillId="59" borderId="0" applyNumberFormat="0" applyBorder="0" applyAlignment="0" applyProtection="0"/>
    <xf numFmtId="197" fontId="94" fillId="58" borderId="0" applyNumberFormat="0" applyBorder="0" applyAlignment="0" applyProtection="0"/>
    <xf numFmtId="197" fontId="95" fillId="26" borderId="0" applyNumberFormat="0" applyBorder="0" applyAlignment="0" applyProtection="0"/>
    <xf numFmtId="197" fontId="95" fillId="26" borderId="0" applyNumberFormat="0" applyBorder="0" applyAlignment="0" applyProtection="0"/>
    <xf numFmtId="197" fontId="95" fillId="26" borderId="0" applyNumberFormat="0" applyBorder="0" applyAlignment="0" applyProtection="0"/>
    <xf numFmtId="197" fontId="95" fillId="26" borderId="0" applyNumberFormat="0" applyBorder="0" applyAlignment="0" applyProtection="0"/>
    <xf numFmtId="197" fontId="95" fillId="26" borderId="0" applyNumberFormat="0" applyBorder="0" applyAlignment="0" applyProtection="0"/>
    <xf numFmtId="197" fontId="95" fillId="26" borderId="0" applyNumberFormat="0" applyBorder="0" applyAlignment="0" applyProtection="0"/>
    <xf numFmtId="197" fontId="95" fillId="26" borderId="0" applyNumberFormat="0" applyBorder="0" applyAlignment="0" applyProtection="0"/>
    <xf numFmtId="197" fontId="95" fillId="26" borderId="0" applyNumberFormat="0" applyBorder="0" applyAlignment="0" applyProtection="0"/>
    <xf numFmtId="197" fontId="95" fillId="26" borderId="0" applyNumberFormat="0" applyBorder="0" applyAlignment="0" applyProtection="0"/>
    <xf numFmtId="197" fontId="94" fillId="59" borderId="0" applyNumberFormat="0" applyBorder="0" applyAlignment="0" applyProtection="0"/>
    <xf numFmtId="197" fontId="95" fillId="33" borderId="0" applyNumberFormat="0" applyBorder="0" applyAlignment="0" applyProtection="0"/>
    <xf numFmtId="197" fontId="95" fillId="33" borderId="0" applyNumberFormat="0" applyBorder="0" applyAlignment="0" applyProtection="0"/>
    <xf numFmtId="197" fontId="95" fillId="33" borderId="0" applyNumberFormat="0" applyBorder="0" applyAlignment="0" applyProtection="0"/>
    <xf numFmtId="197" fontId="95" fillId="33" borderId="0" applyNumberFormat="0" applyBorder="0" applyAlignment="0" applyProtection="0"/>
    <xf numFmtId="197" fontId="95" fillId="33" borderId="0" applyNumberFormat="0" applyBorder="0" applyAlignment="0" applyProtection="0"/>
    <xf numFmtId="197" fontId="95" fillId="33" borderId="0" applyNumberFormat="0" applyBorder="0" applyAlignment="0" applyProtection="0"/>
    <xf numFmtId="197" fontId="95" fillId="33" borderId="0" applyNumberFormat="0" applyBorder="0" applyAlignment="0" applyProtection="0"/>
    <xf numFmtId="197" fontId="95" fillId="33" borderId="0" applyNumberFormat="0" applyBorder="0" applyAlignment="0" applyProtection="0"/>
    <xf numFmtId="197" fontId="95" fillId="33" borderId="0" applyNumberFormat="0" applyBorder="0" applyAlignment="0" applyProtection="0"/>
    <xf numFmtId="197" fontId="94" fillId="32" borderId="0" applyNumberFormat="0" applyBorder="0" applyAlignment="0" applyProtection="0"/>
    <xf numFmtId="197" fontId="93" fillId="13" borderId="28" applyNumberFormat="0" applyAlignment="0" applyProtection="0"/>
    <xf numFmtId="197" fontId="93" fillId="13" borderId="28" applyNumberFormat="0" applyAlignment="0" applyProtection="0"/>
    <xf numFmtId="197" fontId="93" fillId="13" borderId="28" applyNumberFormat="0" applyAlignment="0" applyProtection="0"/>
    <xf numFmtId="197" fontId="93" fillId="13" borderId="28" applyNumberFormat="0" applyAlignment="0" applyProtection="0"/>
    <xf numFmtId="197" fontId="93" fillId="13" borderId="28" applyNumberFormat="0" applyAlignment="0" applyProtection="0"/>
    <xf numFmtId="197" fontId="93" fillId="13" borderId="28" applyNumberFormat="0" applyAlignment="0" applyProtection="0"/>
    <xf numFmtId="197" fontId="93" fillId="13" borderId="28" applyNumberFormat="0" applyAlignment="0" applyProtection="0"/>
    <xf numFmtId="197" fontId="93" fillId="13" borderId="28" applyNumberFormat="0" applyAlignment="0" applyProtection="0"/>
    <xf numFmtId="197" fontId="93" fillId="13" borderId="28" applyNumberFormat="0" applyAlignment="0" applyProtection="0"/>
    <xf numFmtId="197" fontId="93" fillId="13" borderId="28" applyNumberFormat="0" applyAlignment="0" applyProtection="0"/>
    <xf numFmtId="197" fontId="104" fillId="0" borderId="0" applyNumberFormat="0" applyFill="0" applyBorder="0" applyAlignment="0" applyProtection="0"/>
    <xf numFmtId="197" fontId="97" fillId="52" borderId="0" applyNumberFormat="0" applyBorder="0" applyAlignment="0" applyProtection="0"/>
    <xf numFmtId="197" fontId="105" fillId="0" borderId="29" applyNumberFormat="0" applyFill="0" applyAlignment="0" applyProtection="0"/>
    <xf numFmtId="197" fontId="105" fillId="0" borderId="0" applyNumberFormat="0" applyFill="0" applyBorder="0" applyAlignment="0" applyProtection="0"/>
    <xf numFmtId="197" fontId="96" fillId="10" borderId="0" applyNumberFormat="0" applyBorder="0" applyAlignment="0" applyProtection="0"/>
    <xf numFmtId="197" fontId="96" fillId="10" borderId="0" applyNumberFormat="0" applyBorder="0" applyAlignment="0" applyProtection="0"/>
    <xf numFmtId="197" fontId="96" fillId="10" borderId="0" applyNumberFormat="0" applyBorder="0" applyAlignment="0" applyProtection="0"/>
    <xf numFmtId="197" fontId="96" fillId="10" borderId="0" applyNumberFormat="0" applyBorder="0" applyAlignment="0" applyProtection="0"/>
    <xf numFmtId="197" fontId="96" fillId="10" borderId="0" applyNumberFormat="0" applyBorder="0" applyAlignment="0" applyProtection="0"/>
    <xf numFmtId="197" fontId="96" fillId="10" borderId="0" applyNumberFormat="0" applyBorder="0" applyAlignment="0" applyProtection="0"/>
    <xf numFmtId="197" fontId="96" fillId="10" borderId="0" applyNumberFormat="0" applyBorder="0" applyAlignment="0" applyProtection="0"/>
    <xf numFmtId="197" fontId="96" fillId="10" borderId="0" applyNumberFormat="0" applyBorder="0" applyAlignment="0" applyProtection="0"/>
    <xf numFmtId="197" fontId="96" fillId="10" borderId="0" applyNumberFormat="0" applyBorder="0" applyAlignment="0" applyProtection="0"/>
    <xf numFmtId="197" fontId="93" fillId="17" borderId="28" applyNumberFormat="0" applyAlignment="0" applyProtection="0"/>
    <xf numFmtId="197" fontId="106" fillId="17" borderId="28" applyNumberFormat="0" applyAlignment="0" applyProtection="0"/>
    <xf numFmtId="197" fontId="100" fillId="0" borderId="12" applyNumberFormat="0" applyFill="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9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97" fontId="107" fillId="13" borderId="0" applyNumberFormat="0" applyBorder="0" applyAlignment="0" applyProtection="0"/>
    <xf numFmtId="197" fontId="107" fillId="13" borderId="0" applyNumberFormat="0" applyBorder="0" applyAlignment="0" applyProtection="0"/>
    <xf numFmtId="197" fontId="107" fillId="13" borderId="0" applyNumberFormat="0" applyBorder="0" applyAlignment="0" applyProtection="0"/>
    <xf numFmtId="197" fontId="107" fillId="13" borderId="0" applyNumberFormat="0" applyBorder="0" applyAlignment="0" applyProtection="0"/>
    <xf numFmtId="197" fontId="107" fillId="13" borderId="0" applyNumberFormat="0" applyBorder="0" applyAlignment="0" applyProtection="0"/>
    <xf numFmtId="197" fontId="107" fillId="13" borderId="0" applyNumberFormat="0" applyBorder="0" applyAlignment="0" applyProtection="0"/>
    <xf numFmtId="197" fontId="107" fillId="13" borderId="0" applyNumberFormat="0" applyBorder="0" applyAlignment="0" applyProtection="0"/>
    <xf numFmtId="197" fontId="107" fillId="13" borderId="0" applyNumberFormat="0" applyBorder="0" applyAlignment="0" applyProtection="0"/>
    <xf numFmtId="197" fontId="107" fillId="13" borderId="0" applyNumberFormat="0" applyBorder="0" applyAlignment="0" applyProtection="0"/>
    <xf numFmtId="197" fontId="92" fillId="0" borderId="0"/>
    <xf numFmtId="197" fontId="4" fillId="0" borderId="0"/>
    <xf numFmtId="197" fontId="108" fillId="0" borderId="0"/>
    <xf numFmtId="197" fontId="4" fillId="0" borderId="0" applyNumberFormat="0" applyProtection="0">
      <alignment horizontal="left" vertical="center" indent="6"/>
    </xf>
    <xf numFmtId="197" fontId="108" fillId="0" borderId="0"/>
    <xf numFmtId="197" fontId="108" fillId="0" borderId="0"/>
    <xf numFmtId="197" fontId="4" fillId="0" borderId="0"/>
    <xf numFmtId="197" fontId="108" fillId="0" borderId="0"/>
    <xf numFmtId="197" fontId="108" fillId="0" borderId="0"/>
    <xf numFmtId="197" fontId="108" fillId="0" borderId="0"/>
    <xf numFmtId="197" fontId="108" fillId="0" borderId="0"/>
    <xf numFmtId="197" fontId="108" fillId="0" borderId="0"/>
    <xf numFmtId="197" fontId="108" fillId="0" borderId="0"/>
    <xf numFmtId="197" fontId="92" fillId="0" borderId="0"/>
    <xf numFmtId="197" fontId="93" fillId="30" borderId="30" applyNumberFormat="0" applyFont="0" applyAlignment="0" applyProtection="0"/>
    <xf numFmtId="197" fontId="93" fillId="30" borderId="30" applyNumberFormat="0" applyFont="0" applyAlignment="0" applyProtection="0"/>
    <xf numFmtId="197" fontId="93" fillId="30" borderId="30" applyNumberFormat="0" applyFont="0" applyAlignment="0" applyProtection="0"/>
    <xf numFmtId="197" fontId="93" fillId="30" borderId="30" applyNumberFormat="0" applyFont="0" applyAlignment="0" applyProtection="0"/>
    <xf numFmtId="197" fontId="93" fillId="30" borderId="30" applyNumberFormat="0" applyFont="0" applyAlignment="0" applyProtection="0"/>
    <xf numFmtId="197" fontId="93" fillId="30" borderId="30" applyNumberFormat="0" applyFont="0" applyAlignment="0" applyProtection="0"/>
    <xf numFmtId="197" fontId="93" fillId="30" borderId="30" applyNumberFormat="0" applyFont="0" applyAlignment="0" applyProtection="0"/>
    <xf numFmtId="197" fontId="92" fillId="30" borderId="30" applyNumberFormat="0" applyFont="0" applyAlignment="0" applyProtection="0"/>
    <xf numFmtId="197" fontId="92" fillId="30" borderId="30" applyNumberFormat="0" applyFont="0" applyAlignment="0" applyProtection="0"/>
    <xf numFmtId="197" fontId="109" fillId="19" borderId="14" applyNumberFormat="0" applyAlignment="0" applyProtection="0"/>
    <xf numFmtId="197" fontId="109" fillId="19" borderId="14" applyNumberFormat="0" applyAlignment="0" applyProtection="0"/>
    <xf numFmtId="197" fontId="109" fillId="15" borderId="14" applyNumberFormat="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197" fontId="109" fillId="15" borderId="14" applyNumberFormat="0" applyAlignment="0" applyProtection="0"/>
    <xf numFmtId="197" fontId="109" fillId="15" borderId="14" applyNumberFormat="0" applyAlignment="0" applyProtection="0"/>
    <xf numFmtId="197" fontId="109" fillId="15" borderId="14" applyNumberFormat="0" applyAlignment="0" applyProtection="0"/>
    <xf numFmtId="197" fontId="109" fillId="15" borderId="14" applyNumberFormat="0" applyAlignment="0" applyProtection="0"/>
    <xf numFmtId="197" fontId="109" fillId="15" borderId="14" applyNumberFormat="0" applyAlignment="0" applyProtection="0"/>
    <xf numFmtId="197" fontId="109" fillId="15" borderId="14" applyNumberFormat="0" applyAlignment="0" applyProtection="0"/>
    <xf numFmtId="197" fontId="109" fillId="15" borderId="14" applyNumberFormat="0" applyAlignment="0" applyProtection="0"/>
    <xf numFmtId="197" fontId="109" fillId="15" borderId="14" applyNumberFormat="0" applyAlignment="0" applyProtection="0"/>
    <xf numFmtId="197" fontId="109" fillId="15" borderId="14" applyNumberFormat="0" applyAlignment="0" applyProtection="0"/>
    <xf numFmtId="197" fontId="109" fillId="15" borderId="14" applyNumberFormat="0" applyAlignment="0" applyProtection="0"/>
    <xf numFmtId="197" fontId="45" fillId="43" borderId="16" applyNumberFormat="0" applyProtection="0">
      <alignment horizontal="left" vertical="top" indent="1"/>
    </xf>
    <xf numFmtId="197" fontId="4" fillId="0" borderId="0"/>
    <xf numFmtId="197" fontId="110" fillId="0" borderId="0" applyNumberFormat="0" applyFill="0" applyBorder="0" applyAlignment="0" applyProtection="0"/>
    <xf numFmtId="197" fontId="111" fillId="0" borderId="31" applyNumberFormat="0" applyFill="0" applyAlignment="0" applyProtection="0"/>
    <xf numFmtId="197" fontId="111" fillId="0" borderId="31" applyNumberFormat="0" applyFill="0" applyAlignment="0" applyProtection="0"/>
    <xf numFmtId="197" fontId="111" fillId="0" borderId="31" applyNumberFormat="0" applyFill="0" applyAlignment="0" applyProtection="0"/>
    <xf numFmtId="197" fontId="111" fillId="0" borderId="31" applyNumberFormat="0" applyFill="0" applyAlignment="0" applyProtection="0"/>
    <xf numFmtId="197" fontId="111" fillId="0" borderId="31" applyNumberFormat="0" applyFill="0" applyAlignment="0" applyProtection="0"/>
    <xf numFmtId="197" fontId="111" fillId="0" borderId="31" applyNumberFormat="0" applyFill="0" applyAlignment="0" applyProtection="0"/>
    <xf numFmtId="197" fontId="111" fillId="0" borderId="31" applyNumberFormat="0" applyFill="0" applyAlignment="0" applyProtection="0"/>
    <xf numFmtId="197" fontId="111" fillId="0" borderId="31" applyNumberFormat="0" applyFill="0" applyAlignment="0" applyProtection="0"/>
    <xf numFmtId="197" fontId="111" fillId="0" borderId="31" applyNumberFormat="0" applyFill="0" applyAlignment="0" applyProtection="0"/>
    <xf numFmtId="197" fontId="112" fillId="0" borderId="32" applyNumberFormat="0" applyFill="0" applyAlignment="0" applyProtection="0"/>
    <xf numFmtId="197" fontId="113" fillId="0" borderId="31" applyNumberFormat="0" applyFill="0" applyAlignment="0" applyProtection="0"/>
    <xf numFmtId="197" fontId="113" fillId="0" borderId="31" applyNumberFormat="0" applyFill="0" applyAlignment="0" applyProtection="0"/>
    <xf numFmtId="197" fontId="113" fillId="0" borderId="31" applyNumberFormat="0" applyFill="0" applyAlignment="0" applyProtection="0"/>
    <xf numFmtId="197" fontId="113" fillId="0" borderId="31" applyNumberFormat="0" applyFill="0" applyAlignment="0" applyProtection="0"/>
    <xf numFmtId="197" fontId="113" fillId="0" borderId="31" applyNumberFormat="0" applyFill="0" applyAlignment="0" applyProtection="0"/>
    <xf numFmtId="197" fontId="113" fillId="0" borderId="31" applyNumberFormat="0" applyFill="0" applyAlignment="0" applyProtection="0"/>
    <xf numFmtId="197" fontId="113" fillId="0" borderId="31" applyNumberFormat="0" applyFill="0" applyAlignment="0" applyProtection="0"/>
    <xf numFmtId="197" fontId="113" fillId="0" borderId="31" applyNumberFormat="0" applyFill="0" applyAlignment="0" applyProtection="0"/>
    <xf numFmtId="197" fontId="113" fillId="0" borderId="31" applyNumberFormat="0" applyFill="0" applyAlignment="0" applyProtection="0"/>
    <xf numFmtId="197" fontId="113" fillId="0" borderId="31" applyNumberFormat="0" applyFill="0" applyAlignment="0" applyProtection="0"/>
    <xf numFmtId="197" fontId="102" fillId="0" borderId="33" applyNumberFormat="0" applyFill="0" applyAlignment="0" applyProtection="0"/>
    <xf numFmtId="197" fontId="102" fillId="0" borderId="33" applyNumberFormat="0" applyFill="0" applyAlignment="0" applyProtection="0"/>
    <xf numFmtId="197" fontId="102" fillId="0" borderId="33" applyNumberFormat="0" applyFill="0" applyAlignment="0" applyProtection="0"/>
    <xf numFmtId="197" fontId="102" fillId="0" borderId="33" applyNumberFormat="0" applyFill="0" applyAlignment="0" applyProtection="0"/>
    <xf numFmtId="197" fontId="102" fillId="0" borderId="33" applyNumberFormat="0" applyFill="0" applyAlignment="0" applyProtection="0"/>
    <xf numFmtId="197" fontId="102" fillId="0" borderId="33" applyNumberFormat="0" applyFill="0" applyAlignment="0" applyProtection="0"/>
    <xf numFmtId="197" fontId="102" fillId="0" borderId="33" applyNumberFormat="0" applyFill="0" applyAlignment="0" applyProtection="0"/>
    <xf numFmtId="197" fontId="102" fillId="0" borderId="33" applyNumberFormat="0" applyFill="0" applyAlignment="0" applyProtection="0"/>
    <xf numFmtId="197" fontId="102" fillId="0" borderId="33" applyNumberFormat="0" applyFill="0" applyAlignment="0" applyProtection="0"/>
    <xf numFmtId="197" fontId="103" fillId="0" borderId="34" applyNumberFormat="0" applyFill="0" applyAlignment="0" applyProtection="0"/>
    <xf numFmtId="197" fontId="114" fillId="0" borderId="0" applyNumberFormat="0" applyFill="0" applyBorder="0" applyAlignment="0" applyProtection="0"/>
    <xf numFmtId="197" fontId="114" fillId="0" borderId="0" applyNumberFormat="0" applyFill="0" applyBorder="0" applyAlignment="0" applyProtection="0"/>
    <xf numFmtId="197" fontId="114" fillId="0" borderId="0" applyNumberFormat="0" applyFill="0" applyBorder="0" applyAlignment="0" applyProtection="0"/>
    <xf numFmtId="197" fontId="114" fillId="0" borderId="0" applyNumberFormat="0" applyFill="0" applyBorder="0" applyAlignment="0" applyProtection="0"/>
    <xf numFmtId="197" fontId="114" fillId="0" borderId="0" applyNumberFormat="0" applyFill="0" applyBorder="0" applyAlignment="0" applyProtection="0"/>
    <xf numFmtId="197" fontId="114" fillId="0" borderId="0" applyNumberFormat="0" applyFill="0" applyBorder="0" applyAlignment="0" applyProtection="0"/>
    <xf numFmtId="197" fontId="114" fillId="0" borderId="0" applyNumberFormat="0" applyFill="0" applyBorder="0" applyAlignment="0" applyProtection="0"/>
    <xf numFmtId="197" fontId="114" fillId="0" borderId="0" applyNumberFormat="0" applyFill="0" applyBorder="0" applyAlignment="0" applyProtection="0"/>
    <xf numFmtId="197" fontId="114" fillId="0" borderId="0" applyNumberFormat="0" applyFill="0" applyBorder="0" applyAlignment="0" applyProtection="0"/>
    <xf numFmtId="197" fontId="61" fillId="0" borderId="0" applyNumberFormat="0" applyFill="0" applyBorder="0" applyAlignment="0" applyProtection="0"/>
    <xf numFmtId="197" fontId="103" fillId="0" borderId="35" applyNumberFormat="0" applyFill="0" applyAlignment="0" applyProtection="0"/>
    <xf numFmtId="197" fontId="103" fillId="0" borderId="35" applyNumberFormat="0" applyFill="0" applyAlignment="0" applyProtection="0"/>
    <xf numFmtId="197" fontId="103" fillId="0" borderId="35" applyNumberFormat="0" applyFill="0" applyAlignment="0" applyProtection="0"/>
    <xf numFmtId="197" fontId="103" fillId="0" borderId="35" applyNumberFormat="0" applyFill="0" applyAlignment="0" applyProtection="0"/>
    <xf numFmtId="197" fontId="103" fillId="0" borderId="35" applyNumberFormat="0" applyFill="0" applyAlignment="0" applyProtection="0"/>
    <xf numFmtId="197" fontId="103" fillId="0" borderId="35" applyNumberFormat="0" applyFill="0" applyAlignment="0" applyProtection="0"/>
    <xf numFmtId="197" fontId="103" fillId="0" borderId="35" applyNumberFormat="0" applyFill="0" applyAlignment="0" applyProtection="0"/>
    <xf numFmtId="197" fontId="103" fillId="0" borderId="35" applyNumberFormat="0" applyFill="0" applyAlignment="0" applyProtection="0"/>
    <xf numFmtId="197" fontId="103" fillId="0" borderId="35" applyNumberFormat="0" applyFill="0" applyAlignment="0" applyProtection="0"/>
    <xf numFmtId="197" fontId="4" fillId="0" borderId="36">
      <protection locked="0"/>
    </xf>
    <xf numFmtId="197" fontId="115" fillId="0" borderId="0" applyNumberFormat="0" applyFill="0" applyBorder="0" applyAlignment="0" applyProtection="0"/>
    <xf numFmtId="197" fontId="44" fillId="0" borderId="0"/>
    <xf numFmtId="9" fontId="44" fillId="0" borderId="0" applyFont="0" applyFill="0" applyBorder="0" applyAlignment="0" applyProtection="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4" fillId="0" borderId="0"/>
    <xf numFmtId="0" fontId="51" fillId="60" borderId="0"/>
    <xf numFmtId="0" fontId="94" fillId="61" borderId="0" applyNumberFormat="0" applyBorder="0" applyAlignment="0" applyProtection="0"/>
    <xf numFmtId="0" fontId="92" fillId="62" borderId="0" applyNumberFormat="0" applyBorder="0" applyAlignment="0" applyProtection="0"/>
    <xf numFmtId="0" fontId="92" fillId="63" borderId="0" applyNumberFormat="0" applyBorder="0" applyAlignment="0" applyProtection="0"/>
    <xf numFmtId="0" fontId="94" fillId="64" borderId="0" applyNumberFormat="0" applyBorder="0" applyAlignment="0" applyProtection="0"/>
    <xf numFmtId="0" fontId="94" fillId="65" borderId="0" applyNumberFormat="0" applyBorder="0" applyAlignment="0" applyProtection="0"/>
    <xf numFmtId="0" fontId="92" fillId="66" borderId="0" applyNumberFormat="0" applyBorder="0" applyAlignment="0" applyProtection="0"/>
    <xf numFmtId="0" fontId="92" fillId="67" borderId="0" applyNumberFormat="0" applyBorder="0" applyAlignment="0" applyProtection="0"/>
    <xf numFmtId="0" fontId="94" fillId="68" borderId="0" applyNumberFormat="0" applyBorder="0" applyAlignment="0" applyProtection="0"/>
    <xf numFmtId="0" fontId="94" fillId="69" borderId="0" applyNumberFormat="0" applyBorder="0" applyAlignment="0" applyProtection="0"/>
    <xf numFmtId="0" fontId="92" fillId="70" borderId="0" applyNumberFormat="0" applyBorder="0" applyAlignment="0" applyProtection="0"/>
    <xf numFmtId="0" fontId="92" fillId="71" borderId="0" applyNumberFormat="0" applyBorder="0" applyAlignment="0" applyProtection="0"/>
    <xf numFmtId="0" fontId="94" fillId="72" borderId="0" applyNumberFormat="0" applyBorder="0" applyAlignment="0" applyProtection="0"/>
    <xf numFmtId="0" fontId="94" fillId="73" borderId="0" applyNumberFormat="0" applyBorder="0" applyAlignment="0" applyProtection="0"/>
    <xf numFmtId="0" fontId="92" fillId="66" borderId="0" applyNumberFormat="0" applyBorder="0" applyAlignment="0" applyProtection="0"/>
    <xf numFmtId="0" fontId="92" fillId="74" borderId="0" applyNumberFormat="0" applyBorder="0" applyAlignment="0" applyProtection="0"/>
    <xf numFmtId="0" fontId="94" fillId="67" borderId="0" applyNumberFormat="0" applyBorder="0" applyAlignment="0" applyProtection="0"/>
    <xf numFmtId="0" fontId="94" fillId="64" borderId="0" applyNumberFormat="0" applyBorder="0" applyAlignment="0" applyProtection="0"/>
    <xf numFmtId="0" fontId="92" fillId="75" borderId="0" applyNumberFormat="0" applyBorder="0" applyAlignment="0" applyProtection="0"/>
    <xf numFmtId="0" fontId="92" fillId="76" borderId="0" applyNumberFormat="0" applyBorder="0" applyAlignment="0" applyProtection="0"/>
    <xf numFmtId="0" fontId="94" fillId="64" borderId="0" applyNumberFormat="0" applyBorder="0" applyAlignment="0" applyProtection="0"/>
    <xf numFmtId="0" fontId="94" fillId="77" borderId="0" applyNumberFormat="0" applyBorder="0" applyAlignment="0" applyProtection="0"/>
    <xf numFmtId="0" fontId="92" fillId="78" borderId="0" applyNumberFormat="0" applyBorder="0" applyAlignment="0" applyProtection="0"/>
    <xf numFmtId="0" fontId="92" fillId="79" borderId="0" applyNumberFormat="0" applyBorder="0" applyAlignment="0" applyProtection="0"/>
    <xf numFmtId="0" fontId="94" fillId="80" borderId="0" applyNumberFormat="0" applyBorder="0" applyAlignment="0" applyProtection="0"/>
    <xf numFmtId="0" fontId="118" fillId="78" borderId="0" applyNumberFormat="0" applyBorder="0" applyAlignment="0" applyProtection="0"/>
    <xf numFmtId="0" fontId="119" fillId="81" borderId="38" applyNumberFormat="0" applyAlignment="0" applyProtection="0"/>
    <xf numFmtId="0" fontId="101" fillId="73" borderId="11" applyNumberFormat="0" applyAlignment="0" applyProtection="0"/>
    <xf numFmtId="0" fontId="120" fillId="82" borderId="0" applyNumberFormat="0" applyBorder="0" applyAlignment="0" applyProtection="0"/>
    <xf numFmtId="0" fontId="120" fillId="83" borderId="0" applyNumberFormat="0" applyBorder="0" applyAlignment="0" applyProtection="0"/>
    <xf numFmtId="0" fontId="120" fillId="84" borderId="0" applyNumberFormat="0" applyBorder="0" applyAlignment="0" applyProtection="0"/>
    <xf numFmtId="0" fontId="92" fillId="71" borderId="0" applyNumberFormat="0" applyBorder="0" applyAlignment="0" applyProtection="0"/>
    <xf numFmtId="0" fontId="112" fillId="0" borderId="39" applyNumberFormat="0" applyFill="0" applyAlignment="0" applyProtection="0"/>
    <xf numFmtId="0" fontId="121" fillId="0" borderId="40" applyNumberFormat="0" applyFill="0" applyAlignment="0" applyProtection="0"/>
    <xf numFmtId="0" fontId="103" fillId="0" borderId="41" applyNumberFormat="0" applyFill="0" applyAlignment="0" applyProtection="0"/>
    <xf numFmtId="0" fontId="103" fillId="0" borderId="0" applyNumberFormat="0" applyFill="0" applyBorder="0" applyAlignment="0" applyProtection="0"/>
    <xf numFmtId="0" fontId="122" fillId="79" borderId="38" applyNumberFormat="0" applyAlignment="0" applyProtection="0"/>
    <xf numFmtId="0" fontId="97" fillId="0" borderId="42" applyNumberFormat="0" applyFill="0" applyAlignment="0" applyProtection="0"/>
    <xf numFmtId="0" fontId="97" fillId="79" borderId="0" applyNumberFormat="0" applyBorder="0" applyAlignment="0" applyProtection="0"/>
    <xf numFmtId="0" fontId="51" fillId="78" borderId="38" applyNumberFormat="0" applyFont="0" applyAlignment="0" applyProtection="0"/>
    <xf numFmtId="0" fontId="109" fillId="81" borderId="43" applyNumberFormat="0" applyAlignment="0" applyProtection="0"/>
    <xf numFmtId="4" fontId="51" fillId="13" borderId="38" applyNumberFormat="0" applyProtection="0">
      <alignment vertical="center"/>
    </xf>
    <xf numFmtId="4" fontId="124" fillId="31" borderId="38" applyNumberFormat="0" applyProtection="0">
      <alignment vertical="center"/>
    </xf>
    <xf numFmtId="4" fontId="51" fillId="31" borderId="38" applyNumberFormat="0" applyProtection="0">
      <alignment horizontal="left" vertical="center" indent="1"/>
    </xf>
    <xf numFmtId="0" fontId="91" fillId="13" borderId="44" applyNumberFormat="0" applyProtection="0">
      <alignment horizontal="left" vertical="top" indent="1"/>
    </xf>
    <xf numFmtId="4" fontId="51" fillId="25" borderId="38" applyNumberFormat="0" applyProtection="0">
      <alignment horizontal="left" vertical="center" indent="1"/>
    </xf>
    <xf numFmtId="4" fontId="51" fillId="10" borderId="38" applyNumberFormat="0" applyProtection="0">
      <alignment horizontal="right" vertical="center"/>
    </xf>
    <xf numFmtId="4" fontId="51" fillId="11" borderId="38" applyNumberFormat="0" applyProtection="0">
      <alignment horizontal="right" vertical="center"/>
    </xf>
    <xf numFmtId="4" fontId="51" fillId="23" borderId="45" applyNumberFormat="0" applyProtection="0">
      <alignment horizontal="right" vertical="center"/>
    </xf>
    <xf numFmtId="4" fontId="51" fillId="32" borderId="38" applyNumberFormat="0" applyProtection="0">
      <alignment horizontal="right" vertical="center"/>
    </xf>
    <xf numFmtId="4" fontId="51" fillId="33" borderId="38" applyNumberFormat="0" applyProtection="0">
      <alignment horizontal="right" vertical="center"/>
    </xf>
    <xf numFmtId="4" fontId="51" fillId="26" borderId="38" applyNumberFormat="0" applyProtection="0">
      <alignment horizontal="right" vertical="center"/>
    </xf>
    <xf numFmtId="4" fontId="51" fillId="27" borderId="38" applyNumberFormat="0" applyProtection="0">
      <alignment horizontal="right" vertical="center"/>
    </xf>
    <xf numFmtId="4" fontId="51" fillId="34" borderId="38" applyNumberFormat="0" applyProtection="0">
      <alignment horizontal="right" vertical="center"/>
    </xf>
    <xf numFmtId="4" fontId="51" fillId="35" borderId="38" applyNumberFormat="0" applyProtection="0">
      <alignment horizontal="right" vertical="center"/>
    </xf>
    <xf numFmtId="4" fontId="51" fillId="48" borderId="45" applyNumberFormat="0" applyProtection="0">
      <alignment horizontal="left" vertical="center" indent="1"/>
    </xf>
    <xf numFmtId="4" fontId="4" fillId="29" borderId="45" applyNumberFormat="0" applyProtection="0">
      <alignment horizontal="left" vertical="center" indent="1"/>
    </xf>
    <xf numFmtId="4" fontId="4" fillId="29" borderId="45" applyNumberFormat="0" applyProtection="0">
      <alignment horizontal="left" vertical="center" indent="1"/>
    </xf>
    <xf numFmtId="4" fontId="51" fillId="49" borderId="38" applyNumberFormat="0" applyProtection="0">
      <alignment horizontal="right" vertical="center"/>
    </xf>
    <xf numFmtId="4" fontId="51" fillId="38" borderId="45" applyNumberFormat="0" applyProtection="0">
      <alignment horizontal="left" vertical="center" indent="1"/>
    </xf>
    <xf numFmtId="4" fontId="51" fillId="49" borderId="45" applyNumberFormat="0" applyProtection="0">
      <alignment horizontal="left" vertical="center" indent="1"/>
    </xf>
    <xf numFmtId="0" fontId="51" fillId="19" borderId="38" applyNumberFormat="0" applyProtection="0">
      <alignment horizontal="left" vertical="center" indent="1"/>
    </xf>
    <xf numFmtId="0" fontId="51" fillId="29" borderId="44" applyNumberFormat="0" applyProtection="0">
      <alignment horizontal="left" vertical="top" indent="1"/>
    </xf>
    <xf numFmtId="0" fontId="51" fillId="20" borderId="38" applyNumberFormat="0" applyProtection="0">
      <alignment horizontal="left" vertical="center" indent="1"/>
    </xf>
    <xf numFmtId="0" fontId="51" fillId="49" borderId="44" applyNumberFormat="0" applyProtection="0">
      <alignment horizontal="left" vertical="top" indent="1"/>
    </xf>
    <xf numFmtId="0" fontId="51" fillId="55" borderId="38" applyNumberFormat="0" applyProtection="0">
      <alignment horizontal="left" vertical="center" indent="1"/>
    </xf>
    <xf numFmtId="0" fontId="51" fillId="55" borderId="44" applyNumberFormat="0" applyProtection="0">
      <alignment horizontal="left" vertical="top" indent="1"/>
    </xf>
    <xf numFmtId="0" fontId="51" fillId="38" borderId="38" applyNumberFormat="0" applyProtection="0">
      <alignment horizontal="left" vertical="center" indent="1"/>
    </xf>
    <xf numFmtId="0" fontId="51" fillId="38" borderId="44" applyNumberFormat="0" applyProtection="0">
      <alignment horizontal="left" vertical="top" indent="1"/>
    </xf>
    <xf numFmtId="0" fontId="51" fillId="15" borderId="46" applyNumberFormat="0">
      <protection locked="0"/>
    </xf>
    <xf numFmtId="0" fontId="116" fillId="29" borderId="47" applyBorder="0"/>
    <xf numFmtId="4" fontId="86" fillId="30" borderId="44" applyNumberFormat="0" applyProtection="0">
      <alignment vertical="center"/>
    </xf>
    <xf numFmtId="4" fontId="124" fillId="39" borderId="15" applyNumberFormat="0" applyProtection="0">
      <alignment vertical="center"/>
    </xf>
    <xf numFmtId="4" fontId="86" fillId="19" borderId="44" applyNumberFormat="0" applyProtection="0">
      <alignment horizontal="left" vertical="center" indent="1"/>
    </xf>
    <xf numFmtId="0" fontId="86" fillId="30" borderId="44" applyNumberFormat="0" applyProtection="0">
      <alignment horizontal="left" vertical="top" indent="1"/>
    </xf>
    <xf numFmtId="4" fontId="51" fillId="0" borderId="38" applyNumberFormat="0" applyProtection="0">
      <alignment horizontal="right" vertical="center"/>
    </xf>
    <xf numFmtId="4" fontId="124" fillId="40" borderId="38" applyNumberFormat="0" applyProtection="0">
      <alignment horizontal="right" vertical="center"/>
    </xf>
    <xf numFmtId="4" fontId="51" fillId="25" borderId="38" applyNumberFormat="0" applyProtection="0">
      <alignment horizontal="left" vertical="center" indent="1"/>
    </xf>
    <xf numFmtId="0" fontId="86" fillId="49" borderId="44" applyNumberFormat="0" applyProtection="0">
      <alignment horizontal="left" vertical="top" indent="1"/>
    </xf>
    <xf numFmtId="4" fontId="60" fillId="16" borderId="45" applyNumberFormat="0" applyProtection="0">
      <alignment horizontal="left" vertical="center" indent="1"/>
    </xf>
    <xf numFmtId="0" fontId="51" fillId="22" borderId="15"/>
    <xf numFmtId="4" fontId="117" fillId="15" borderId="38" applyNumberFormat="0" applyProtection="0">
      <alignment horizontal="right" vertical="center"/>
    </xf>
    <xf numFmtId="0" fontId="61" fillId="0" borderId="0" applyNumberFormat="0" applyFill="0" applyBorder="0" applyAlignment="0" applyProtection="0"/>
    <xf numFmtId="0" fontId="120" fillId="0" borderId="48" applyNumberFormat="0" applyFill="0" applyAlignment="0" applyProtection="0"/>
    <xf numFmtId="0" fontId="123" fillId="0" borderId="0" applyNumberFormat="0" applyFill="0" applyBorder="0" applyAlignment="0" applyProtection="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4" fillId="0" borderId="0"/>
    <xf numFmtId="198" fontId="4" fillId="0" borderId="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92" fillId="59" borderId="0" applyNumberFormat="0" applyBorder="0" applyAlignment="0" applyProtection="0"/>
    <xf numFmtId="0" fontId="92" fillId="59"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7" borderId="0" applyNumberFormat="0" applyBorder="0" applyAlignment="0" applyProtection="0"/>
    <xf numFmtId="0" fontId="92" fillId="17"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4" borderId="0" applyNumberFormat="0" applyBorder="0" applyAlignment="0" applyProtection="0"/>
    <xf numFmtId="0" fontId="92" fillId="54" borderId="0" applyNumberFormat="0" applyBorder="0" applyAlignment="0" applyProtection="0"/>
    <xf numFmtId="0" fontId="92" fillId="51" borderId="0" applyNumberFormat="0" applyBorder="0" applyAlignment="0" applyProtection="0"/>
    <xf numFmtId="0" fontId="92" fillId="10" borderId="0" applyNumberFormat="0" applyBorder="0" applyAlignment="0" applyProtection="0"/>
    <xf numFmtId="0" fontId="92" fillId="52" borderId="0" applyNumberFormat="0" applyBorder="0" applyAlignment="0" applyProtection="0"/>
    <xf numFmtId="0" fontId="92" fillId="53" borderId="0" applyNumberFormat="0" applyBorder="0" applyAlignment="0" applyProtection="0"/>
    <xf numFmtId="0" fontId="92" fillId="54" borderId="0" applyNumberFormat="0" applyBorder="0" applyAlignment="0" applyProtection="0"/>
    <xf numFmtId="0" fontId="92" fillId="17" borderId="0" applyNumberFormat="0" applyBorder="0" applyAlignment="0" applyProtection="0"/>
    <xf numFmtId="0" fontId="92" fillId="59" borderId="0" applyNumberFormat="0" applyBorder="0" applyAlignment="0" applyProtection="0"/>
    <xf numFmtId="0" fontId="92" fillId="59"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7" borderId="0" applyNumberFormat="0" applyBorder="0" applyAlignment="0" applyProtection="0"/>
    <xf numFmtId="0" fontId="92" fillId="17"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4" borderId="0" applyNumberFormat="0" applyBorder="0" applyAlignment="0" applyProtection="0"/>
    <xf numFmtId="0" fontId="92" fillId="54" borderId="0" applyNumberFormat="0" applyBorder="0" applyAlignment="0" applyProtection="0"/>
    <xf numFmtId="0" fontId="92" fillId="55" borderId="0" applyNumberFormat="0" applyBorder="0" applyAlignment="0" applyProtection="0"/>
    <xf numFmtId="0" fontId="92" fillId="18" borderId="0" applyNumberFormat="0" applyBorder="0" applyAlignment="0" applyProtection="0"/>
    <xf numFmtId="0" fontId="92" fillId="35" borderId="0" applyNumberFormat="0" applyBorder="0" applyAlignment="0" applyProtection="0"/>
    <xf numFmtId="0" fontId="92" fillId="53" borderId="0" applyNumberFormat="0" applyBorder="0" applyAlignment="0" applyProtection="0"/>
    <xf numFmtId="0" fontId="92" fillId="55" borderId="0" applyNumberFormat="0" applyBorder="0" applyAlignment="0" applyProtection="0"/>
    <xf numFmtId="0" fontId="92" fillId="32" borderId="0" applyNumberFormat="0" applyBorder="0" applyAlignment="0" applyProtection="0"/>
    <xf numFmtId="0" fontId="94" fillId="85" borderId="0" applyNumberFormat="0" applyBorder="0" applyAlignment="0" applyProtection="0"/>
    <xf numFmtId="0" fontId="94" fillId="13" borderId="0" applyNumberFormat="0" applyBorder="0" applyAlignment="0" applyProtection="0"/>
    <xf numFmtId="0" fontId="94" fillId="13" borderId="0" applyNumberFormat="0" applyBorder="0" applyAlignment="0" applyProtection="0"/>
    <xf numFmtId="0" fontId="94" fillId="18" borderId="0" applyNumberFormat="0" applyBorder="0" applyAlignment="0" applyProtection="0"/>
    <xf numFmtId="0" fontId="94" fillId="18"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94" fillId="85" borderId="0" applyNumberFormat="0" applyBorder="0" applyAlignment="0" applyProtection="0"/>
    <xf numFmtId="0" fontId="94" fillId="85" borderId="0" applyNumberFormat="0" applyBorder="0" applyAlignment="0" applyProtection="0"/>
    <xf numFmtId="0" fontId="94" fillId="54" borderId="0" applyNumberFormat="0" applyBorder="0" applyAlignment="0" applyProtection="0"/>
    <xf numFmtId="0" fontId="94" fillId="54" borderId="0" applyNumberFormat="0" applyBorder="0" applyAlignment="0" applyProtection="0"/>
    <xf numFmtId="0" fontId="94" fillId="56" borderId="0" applyNumberFormat="0" applyBorder="0" applyAlignment="0" applyProtection="0"/>
    <xf numFmtId="0" fontId="94" fillId="18" borderId="0" applyNumberFormat="0" applyBorder="0" applyAlignment="0" applyProtection="0"/>
    <xf numFmtId="0" fontId="94" fillId="35" borderId="0" applyNumberFormat="0" applyBorder="0" applyAlignment="0" applyProtection="0"/>
    <xf numFmtId="0" fontId="94" fillId="57" borderId="0" applyNumberFormat="0" applyBorder="0" applyAlignment="0" applyProtection="0"/>
    <xf numFmtId="0" fontId="94" fillId="25" borderId="0" applyNumberFormat="0" applyBorder="0" applyAlignment="0" applyProtection="0"/>
    <xf numFmtId="0" fontId="94" fillId="33" borderId="0" applyNumberFormat="0" applyBorder="0" applyAlignment="0" applyProtection="0"/>
    <xf numFmtId="0" fontId="94" fillId="56" borderId="0" applyNumberFormat="0" applyBorder="0" applyAlignment="0" applyProtection="0"/>
    <xf numFmtId="0" fontId="94" fillId="56" borderId="0" applyNumberFormat="0" applyBorder="0" applyAlignment="0" applyProtection="0"/>
    <xf numFmtId="0" fontId="94" fillId="57" borderId="0" applyNumberFormat="0" applyBorder="0" applyAlignment="0" applyProtection="0"/>
    <xf numFmtId="0" fontId="94" fillId="57" borderId="0" applyNumberFormat="0" applyBorder="0" applyAlignment="0" applyProtection="0"/>
    <xf numFmtId="0" fontId="94" fillId="86" borderId="0" applyNumberFormat="0" applyBorder="0" applyAlignment="0" applyProtection="0"/>
    <xf numFmtId="0" fontId="94" fillId="86" borderId="0" applyNumberFormat="0" applyBorder="0" applyAlignment="0" applyProtection="0"/>
    <xf numFmtId="0" fontId="94" fillId="29" borderId="0" applyNumberFormat="0" applyBorder="0" applyAlignment="0" applyProtection="0"/>
    <xf numFmtId="0" fontId="94" fillId="29" borderId="0" applyNumberFormat="0" applyBorder="0" applyAlignment="0" applyProtection="0"/>
    <xf numFmtId="0" fontId="94" fillId="25" borderId="0" applyNumberFormat="0" applyBorder="0" applyAlignment="0" applyProtection="0"/>
    <xf numFmtId="0" fontId="94" fillId="25"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199"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126" fillId="38" borderId="0" applyNumberFormat="0" applyBorder="0" applyAlignment="0" applyProtection="0"/>
    <xf numFmtId="0" fontId="96" fillId="38" borderId="0" applyNumberFormat="0" applyBorder="0" applyAlignment="0" applyProtection="0"/>
    <xf numFmtId="0" fontId="96" fillId="38" borderId="0" applyNumberFormat="0" applyBorder="0" applyAlignment="0" applyProtection="0"/>
    <xf numFmtId="0" fontId="127" fillId="15" borderId="49" applyNumberFormat="0" applyAlignment="0" applyProtection="0"/>
    <xf numFmtId="0" fontId="127" fillId="15" borderId="49" applyNumberFormat="0" applyAlignment="0" applyProtection="0"/>
    <xf numFmtId="0" fontId="4" fillId="0" borderId="0"/>
    <xf numFmtId="0" fontId="101" fillId="24" borderId="11" applyNumberFormat="0" applyAlignment="0" applyProtection="0"/>
    <xf numFmtId="0" fontId="101" fillId="24" borderId="11" applyNumberFormat="0" applyAlignment="0" applyProtection="0"/>
    <xf numFmtId="0" fontId="101" fillId="24" borderId="1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99"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65" fontId="4" fillId="0" borderId="0" applyFont="0" applyFill="0" applyBorder="0" applyAlignment="0" applyProtection="0"/>
    <xf numFmtId="165" fontId="4" fillId="0" borderId="0" applyFont="0" applyFill="0" applyBorder="0" applyAlignment="0" applyProtection="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199"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199"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199" fontId="4" fillId="0" borderId="0">
      <protection locked="0"/>
    </xf>
    <xf numFmtId="0" fontId="4" fillId="0" borderId="0">
      <protection locked="0"/>
    </xf>
    <xf numFmtId="0" fontId="4" fillId="0" borderId="0">
      <protection locked="0"/>
    </xf>
    <xf numFmtId="0" fontId="4" fillId="0" borderId="0">
      <protection locked="0"/>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128"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180" fontId="4" fillId="39" borderId="0" applyFont="0" applyFill="0" applyBorder="0" applyAlignment="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199" fontId="4" fillId="0" borderId="0">
      <protection locked="0"/>
    </xf>
    <xf numFmtId="0" fontId="4" fillId="0" borderId="0">
      <protection locked="0"/>
    </xf>
    <xf numFmtId="0" fontId="4" fillId="0" borderId="0">
      <protection locked="0"/>
    </xf>
    <xf numFmtId="0" fontId="4" fillId="0" borderId="0">
      <protection locked="0"/>
    </xf>
    <xf numFmtId="0" fontId="97" fillId="51" borderId="0" applyNumberFormat="0" applyBorder="0" applyAlignment="0" applyProtection="0"/>
    <xf numFmtId="0" fontId="97" fillId="51" borderId="0" applyNumberFormat="0" applyBorder="0" applyAlignment="0" applyProtection="0"/>
    <xf numFmtId="0" fontId="97" fillId="51" borderId="0" applyNumberFormat="0" applyBorder="0" applyAlignment="0" applyProtection="0"/>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29" fillId="0" borderId="50" applyNumberFormat="0" applyFill="0" applyAlignment="0" applyProtection="0"/>
    <xf numFmtId="0" fontId="130" fillId="0" borderId="51" applyNumberFormat="0" applyFill="0" applyAlignment="0" applyProtection="0"/>
    <xf numFmtId="0" fontId="131" fillId="0" borderId="52" applyNumberFormat="0" applyFill="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0" fontId="93" fillId="54" borderId="49" applyNumberFormat="0" applyAlignment="0" applyProtection="0"/>
    <xf numFmtId="0" fontId="93" fillId="54" borderId="49" applyNumberFormat="0" applyAlignment="0" applyProtection="0"/>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132" fillId="0" borderId="12" applyNumberFormat="0" applyFill="0" applyAlignment="0" applyProtection="0"/>
    <xf numFmtId="0" fontId="132" fillId="0" borderId="12" applyNumberFormat="0" applyFill="0" applyAlignment="0" applyProtection="0"/>
    <xf numFmtId="164" fontId="4" fillId="0" borderId="0" applyFont="0" applyFill="0" applyBorder="0" applyAlignment="0" applyProtection="0"/>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92" fillId="0" borderId="0"/>
    <xf numFmtId="0" fontId="92" fillId="0" borderId="0"/>
    <xf numFmtId="0" fontId="92" fillId="0" borderId="0"/>
    <xf numFmtId="0" fontId="92"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 fillId="0" borderId="0"/>
    <xf numFmtId="0" fontId="133" fillId="0" borderId="0"/>
    <xf numFmtId="0" fontId="133" fillId="0" borderId="0"/>
    <xf numFmtId="0" fontId="133" fillId="0" borderId="0"/>
    <xf numFmtId="0" fontId="13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alignment vertical="top"/>
    </xf>
    <xf numFmtId="0" fontId="44" fillId="0" borderId="0">
      <alignment vertical="top"/>
    </xf>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92" fillId="30" borderId="53" applyNumberFormat="0" applyFont="0" applyAlignment="0" applyProtection="0"/>
    <xf numFmtId="0" fontId="4" fillId="54" borderId="53" applyNumberFormat="0" applyFont="0" applyAlignment="0" applyProtection="0"/>
    <xf numFmtId="0" fontId="4" fillId="54" borderId="53" applyNumberFormat="0" applyFont="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4" fontId="49" fillId="13" borderId="15" applyNumberFormat="0" applyProtection="0">
      <alignment vertical="center"/>
    </xf>
    <xf numFmtId="4" fontId="49" fillId="13" borderId="15" applyNumberFormat="0" applyProtection="0">
      <alignment horizontal="left" vertical="center" indent="1"/>
    </xf>
    <xf numFmtId="0" fontId="49" fillId="13" borderId="44" applyNumberFormat="0" applyProtection="0">
      <alignment horizontal="left" vertical="top" indent="1"/>
    </xf>
    <xf numFmtId="4" fontId="49" fillId="13" borderId="15" applyNumberFormat="0" applyProtection="0">
      <alignment horizontal="left" vertical="center" indent="1"/>
    </xf>
    <xf numFmtId="4" fontId="46" fillId="36" borderId="0" applyNumberFormat="0" applyProtection="0">
      <alignment horizontal="left" vertical="center" indent="1"/>
    </xf>
    <xf numFmtId="4" fontId="45" fillId="15" borderId="0" applyNumberFormat="0" applyProtection="0">
      <alignment horizontal="left" vertical="center" indent="1"/>
    </xf>
    <xf numFmtId="4" fontId="45" fillId="19" borderId="15" applyNumberFormat="0" applyProtection="0">
      <alignment horizontal="right" vertical="center"/>
    </xf>
    <xf numFmtId="4" fontId="53" fillId="29" borderId="0"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37" borderId="44" applyNumberFormat="0" applyProtection="0">
      <alignment horizontal="left" vertical="center" indent="1"/>
    </xf>
    <xf numFmtId="0" fontId="4" fillId="37" borderId="44" applyNumberFormat="0" applyProtection="0">
      <alignment horizontal="left" vertical="center" indent="1"/>
    </xf>
    <xf numFmtId="0" fontId="4" fillId="37" borderId="44" applyNumberFormat="0" applyProtection="0">
      <alignment horizontal="left" vertical="center"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37" borderId="44" applyNumberFormat="0" applyProtection="0">
      <alignment horizontal="left" vertical="top" indent="1"/>
    </xf>
    <xf numFmtId="0" fontId="4" fillId="37" borderId="44" applyNumberFormat="0" applyProtection="0">
      <alignment horizontal="left" vertical="top" indent="1"/>
    </xf>
    <xf numFmtId="0" fontId="4" fillId="37" borderId="44" applyNumberFormat="0" applyProtection="0">
      <alignment horizontal="left" vertical="top"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43" borderId="44" applyNumberFormat="0" applyProtection="0">
      <alignment horizontal="left" vertical="center" indent="1"/>
    </xf>
    <xf numFmtId="0" fontId="4" fillId="43" borderId="44" applyNumberFormat="0" applyProtection="0">
      <alignment horizontal="left" vertical="center" indent="1"/>
    </xf>
    <xf numFmtId="0" fontId="4" fillId="43" borderId="44" applyNumberFormat="0" applyProtection="0">
      <alignment horizontal="left" vertical="center"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43" borderId="44" applyNumberFormat="0" applyProtection="0">
      <alignment horizontal="left" vertical="top" indent="1"/>
    </xf>
    <xf numFmtId="0" fontId="4" fillId="43" borderId="44" applyNumberFormat="0" applyProtection="0">
      <alignment horizontal="left" vertical="top" indent="1"/>
    </xf>
    <xf numFmtId="0" fontId="4" fillId="43" borderId="44" applyNumberFormat="0" applyProtection="0">
      <alignment horizontal="left" vertical="top"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45" borderId="44"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45" borderId="44" applyNumberFormat="0" applyProtection="0">
      <alignment horizontal="left" vertical="top" indent="1"/>
    </xf>
    <xf numFmtId="0" fontId="4" fillId="45" borderId="44" applyNumberFormat="0" applyProtection="0">
      <alignment horizontal="left" vertical="top" indent="1"/>
    </xf>
    <xf numFmtId="0" fontId="4" fillId="45" borderId="44" applyNumberFormat="0" applyProtection="0">
      <alignment horizontal="left" vertical="top"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50" borderId="44"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50" borderId="44" applyNumberFormat="0" applyProtection="0">
      <alignment horizontal="left" vertical="top" indent="1"/>
    </xf>
    <xf numFmtId="0" fontId="4" fillId="50" borderId="44" applyNumberFormat="0" applyProtection="0">
      <alignment horizontal="left" vertical="top" indent="1"/>
    </xf>
    <xf numFmtId="0" fontId="4" fillId="50" borderId="44" applyNumberFormat="0" applyProtection="0">
      <alignment horizontal="left" vertical="top" indent="1"/>
    </xf>
    <xf numFmtId="4" fontId="45" fillId="39" borderId="15" applyNumberFormat="0" applyProtection="0">
      <alignment horizontal="left" vertical="center" indent="1"/>
    </xf>
    <xf numFmtId="4" fontId="45" fillId="15" borderId="15" applyNumberFormat="0" applyProtection="0">
      <alignment horizontal="right" vertical="center"/>
    </xf>
    <xf numFmtId="4" fontId="45" fillId="19" borderId="15" applyNumberFormat="0" applyProtection="0">
      <alignment horizontal="left" vertical="center" indent="1"/>
    </xf>
    <xf numFmtId="0" fontId="53" fillId="13" borderId="15" applyNumberFormat="0" applyProtection="0">
      <alignment horizontal="left" vertical="top" indent="1"/>
    </xf>
    <xf numFmtId="4" fontId="56"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8" fillId="15" borderId="15" applyNumberFormat="0" applyProtection="0">
      <alignment horizontal="right" vertical="center"/>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7" borderId="0"/>
    <xf numFmtId="0" fontId="4" fillId="47" borderId="0"/>
    <xf numFmtId="0" fontId="4" fillId="47" borderId="0"/>
    <xf numFmtId="0" fontId="4" fillId="47" borderId="0"/>
    <xf numFmtId="0" fontId="4" fillId="47" borderId="0"/>
    <xf numFmtId="0" fontId="4" fillId="47" borderId="0"/>
    <xf numFmtId="0" fontId="4" fillId="47" borderId="0"/>
    <xf numFmtId="0" fontId="4" fillId="47" borderId="0"/>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186" fontId="4" fillId="42" borderId="0" applyNumberFormat="0" applyFont="0" applyBorder="0" applyAlignment="0" applyProtection="0"/>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134" fillId="0" borderId="0" applyNumberFormat="0" applyFill="0" applyBorder="0" applyAlignment="0" applyProtection="0"/>
    <xf numFmtId="0" fontId="110" fillId="0" borderId="0" applyNumberFormat="0" applyFill="0" applyBorder="0" applyAlignment="0" applyProtection="0"/>
    <xf numFmtId="0" fontId="120" fillId="0" borderId="54" applyNumberFormat="0" applyFill="0" applyAlignment="0" applyProtection="0"/>
    <xf numFmtId="0" fontId="120" fillId="0" borderId="54" applyNumberFormat="0" applyFill="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0" fontId="11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7" fontId="4" fillId="0" borderId="0"/>
    <xf numFmtId="197" fontId="4" fillId="0" borderId="0"/>
    <xf numFmtId="0" fontId="44" fillId="0" borderId="0"/>
    <xf numFmtId="197" fontId="4" fillId="0" borderId="0"/>
    <xf numFmtId="197" fontId="65" fillId="23" borderId="57" applyNumberFormat="0" applyAlignment="0" applyProtection="0"/>
    <xf numFmtId="197" fontId="65" fillId="23" borderId="57" applyNumberFormat="0" applyAlignment="0" applyProtection="0"/>
    <xf numFmtId="197" fontId="65" fillId="23" borderId="57" applyNumberFormat="0" applyAlignment="0" applyProtection="0"/>
    <xf numFmtId="197" fontId="65" fillId="23" borderId="57" applyNumberFormat="0" applyAlignment="0" applyProtection="0"/>
    <xf numFmtId="197" fontId="65" fillId="23" borderId="57" applyNumberFormat="0" applyAlignment="0" applyProtection="0"/>
    <xf numFmtId="197" fontId="65" fillId="23" borderId="57" applyNumberFormat="0" applyAlignment="0" applyProtection="0"/>
    <xf numFmtId="197" fontId="65" fillId="23" borderId="57" applyNumberFormat="0" applyAlignment="0" applyProtection="0"/>
    <xf numFmtId="197" fontId="65" fillId="23" borderId="57" applyNumberFormat="0" applyAlignment="0" applyProtection="0"/>
    <xf numFmtId="197" fontId="69" fillId="17" borderId="57" applyNumberFormat="0" applyAlignment="0" applyProtection="0"/>
    <xf numFmtId="197" fontId="69" fillId="17" borderId="57" applyNumberFormat="0" applyAlignment="0" applyProtection="0"/>
    <xf numFmtId="197" fontId="69" fillId="17" borderId="57" applyNumberFormat="0" applyAlignment="0" applyProtection="0"/>
    <xf numFmtId="197" fontId="69" fillId="17" borderId="57" applyNumberFormat="0" applyAlignment="0" applyProtection="0"/>
    <xf numFmtId="197" fontId="69" fillId="17" borderId="57" applyNumberFormat="0" applyAlignment="0" applyProtection="0"/>
    <xf numFmtId="197" fontId="69" fillId="17" borderId="57" applyNumberFormat="0" applyAlignment="0" applyProtection="0"/>
    <xf numFmtId="197" fontId="69" fillId="17" borderId="57" applyNumberFormat="0" applyAlignment="0" applyProtection="0"/>
    <xf numFmtId="197" fontId="69" fillId="17" borderId="57" applyNumberFormat="0" applyAlignment="0" applyProtection="0"/>
    <xf numFmtId="197" fontId="4" fillId="0" borderId="0" applyNumberFormat="0" applyProtection="0">
      <alignment horizontal="left" vertical="center" indent="6"/>
    </xf>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9" fontId="4" fillId="0" borderId="0" applyFont="0" applyFill="0" applyBorder="0" applyAlignment="0" applyProtection="0"/>
    <xf numFmtId="197" fontId="72" fillId="23" borderId="43" applyNumberFormat="0" applyAlignment="0" applyProtection="0"/>
    <xf numFmtId="197" fontId="72" fillId="23" borderId="43" applyNumberFormat="0" applyAlignment="0" applyProtection="0"/>
    <xf numFmtId="197" fontId="72" fillId="23" borderId="43" applyNumberFormat="0" applyAlignment="0" applyProtection="0"/>
    <xf numFmtId="197" fontId="72" fillId="23" borderId="43" applyNumberFormat="0" applyAlignment="0" applyProtection="0"/>
    <xf numFmtId="197" fontId="72" fillId="23" borderId="43" applyNumberFormat="0" applyAlignment="0" applyProtection="0"/>
    <xf numFmtId="197" fontId="72" fillId="23" borderId="43" applyNumberFormat="0" applyAlignment="0" applyProtection="0"/>
    <xf numFmtId="197" fontId="72" fillId="23" borderId="43" applyNumberFormat="0" applyAlignment="0" applyProtection="0"/>
    <xf numFmtId="197" fontId="72" fillId="23" borderId="43" applyNumberFormat="0" applyAlignment="0" applyProtection="0"/>
    <xf numFmtId="4" fontId="54" fillId="31" borderId="44" applyNumberFormat="0" applyProtection="0">
      <alignment vertical="center"/>
    </xf>
    <xf numFmtId="197" fontId="49" fillId="13" borderId="44" applyNumberFormat="0" applyProtection="0">
      <alignment horizontal="left" vertical="top" indent="1"/>
    </xf>
    <xf numFmtId="4" fontId="45" fillId="10" borderId="44" applyNumberFormat="0" applyProtection="0">
      <alignment horizontal="right" vertical="center"/>
    </xf>
    <xf numFmtId="4" fontId="45" fillId="18" borderId="44" applyNumberFormat="0" applyProtection="0">
      <alignment horizontal="right" vertical="center"/>
    </xf>
    <xf numFmtId="4" fontId="45" fillId="23" borderId="44" applyNumberFormat="0" applyProtection="0">
      <alignment horizontal="right" vertical="center"/>
    </xf>
    <xf numFmtId="4" fontId="45" fillId="32" borderId="44" applyNumberFormat="0" applyProtection="0">
      <alignment horizontal="right" vertical="center"/>
    </xf>
    <xf numFmtId="4" fontId="45" fillId="33" borderId="44" applyNumberFormat="0" applyProtection="0">
      <alignment horizontal="right" vertical="center"/>
    </xf>
    <xf numFmtId="4" fontId="45" fillId="26" borderId="44" applyNumberFormat="0" applyProtection="0">
      <alignment horizontal="right" vertical="center"/>
    </xf>
    <xf numFmtId="4" fontId="45" fillId="27" borderId="44" applyNumberFormat="0" applyProtection="0">
      <alignment horizontal="right" vertical="center"/>
    </xf>
    <xf numFmtId="4" fontId="45" fillId="34" borderId="44" applyNumberFormat="0" applyProtection="0">
      <alignment horizontal="right" vertical="center"/>
    </xf>
    <xf numFmtId="4" fontId="45" fillId="35" borderId="44" applyNumberFormat="0" applyProtection="0">
      <alignment horizontal="right" vertical="center"/>
    </xf>
    <xf numFmtId="4" fontId="45" fillId="39" borderId="44" applyNumberFormat="0" applyProtection="0">
      <alignment vertical="center"/>
    </xf>
    <xf numFmtId="4" fontId="55" fillId="39" borderId="44" applyNumberFormat="0" applyProtection="0">
      <alignment vertical="center"/>
    </xf>
    <xf numFmtId="197" fontId="45" fillId="39" borderId="44" applyNumberFormat="0" applyProtection="0">
      <alignment horizontal="left" vertical="top" indent="1"/>
    </xf>
    <xf numFmtId="4" fontId="55" fillId="38" borderId="44" applyNumberFormat="0" applyProtection="0">
      <alignment horizontal="right" vertical="center"/>
    </xf>
    <xf numFmtId="197" fontId="72" fillId="0" borderId="59" applyNumberFormat="0" applyFill="0" applyAlignment="0" applyProtection="0"/>
    <xf numFmtId="197" fontId="72" fillId="0" borderId="59" applyNumberFormat="0" applyFill="0" applyAlignment="0" applyProtection="0"/>
    <xf numFmtId="197" fontId="72" fillId="0" borderId="59" applyNumberFormat="0" applyFill="0" applyAlignment="0" applyProtection="0"/>
    <xf numFmtId="197" fontId="72" fillId="0" borderId="59" applyNumberFormat="0" applyFill="0" applyAlignment="0" applyProtection="0"/>
    <xf numFmtId="197" fontId="72" fillId="0" borderId="59" applyNumberFormat="0" applyFill="0" applyAlignment="0" applyProtection="0"/>
    <xf numFmtId="197" fontId="72" fillId="0" borderId="59" applyNumberFormat="0" applyFill="0" applyAlignment="0" applyProtection="0"/>
    <xf numFmtId="197" fontId="72" fillId="0" borderId="59" applyNumberFormat="0" applyFill="0" applyAlignment="0" applyProtection="0"/>
    <xf numFmtId="197" fontId="72" fillId="0" borderId="59" applyNumberFormat="0" applyFill="0" applyAlignment="0" applyProtection="0"/>
    <xf numFmtId="4" fontId="45" fillId="10" borderId="44" applyNumberFormat="0" applyProtection="0">
      <alignment horizontal="right" vertical="center"/>
    </xf>
    <xf numFmtId="4" fontId="45" fillId="10" borderId="44" applyNumberFormat="0" applyProtection="0">
      <alignment horizontal="right" vertical="center"/>
    </xf>
    <xf numFmtId="4" fontId="45" fillId="10" borderId="44" applyNumberFormat="0" applyProtection="0">
      <alignment horizontal="right" vertical="center"/>
    </xf>
    <xf numFmtId="4" fontId="45" fillId="10" borderId="44" applyNumberFormat="0" applyProtection="0">
      <alignment horizontal="right" vertical="center"/>
    </xf>
    <xf numFmtId="4" fontId="45" fillId="18" borderId="44" applyNumberFormat="0" applyProtection="0">
      <alignment horizontal="right" vertical="center"/>
    </xf>
    <xf numFmtId="4" fontId="45" fillId="18" borderId="44" applyNumberFormat="0" applyProtection="0">
      <alignment horizontal="right" vertical="center"/>
    </xf>
    <xf numFmtId="4" fontId="45" fillId="18" borderId="44" applyNumberFormat="0" applyProtection="0">
      <alignment horizontal="right" vertical="center"/>
    </xf>
    <xf numFmtId="4" fontId="45" fillId="18" borderId="44" applyNumberFormat="0" applyProtection="0">
      <alignment horizontal="right" vertical="center"/>
    </xf>
    <xf numFmtId="4" fontId="45" fillId="23" borderId="44" applyNumberFormat="0" applyProtection="0">
      <alignment horizontal="right" vertical="center"/>
    </xf>
    <xf numFmtId="4" fontId="45" fillId="23" borderId="44" applyNumberFormat="0" applyProtection="0">
      <alignment horizontal="right" vertical="center"/>
    </xf>
    <xf numFmtId="4" fontId="45" fillId="23" borderId="44" applyNumberFormat="0" applyProtection="0">
      <alignment horizontal="right" vertical="center"/>
    </xf>
    <xf numFmtId="4" fontId="45" fillId="23" borderId="44" applyNumberFormat="0" applyProtection="0">
      <alignment horizontal="right" vertical="center"/>
    </xf>
    <xf numFmtId="4" fontId="45" fillId="32" borderId="44" applyNumberFormat="0" applyProtection="0">
      <alignment horizontal="right" vertical="center"/>
    </xf>
    <xf numFmtId="4" fontId="45" fillId="32" borderId="44" applyNumberFormat="0" applyProtection="0">
      <alignment horizontal="right" vertical="center"/>
    </xf>
    <xf numFmtId="4" fontId="45" fillId="32" borderId="44" applyNumberFormat="0" applyProtection="0">
      <alignment horizontal="right" vertical="center"/>
    </xf>
    <xf numFmtId="4" fontId="45" fillId="32"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26" borderId="44" applyNumberFormat="0" applyProtection="0">
      <alignment horizontal="right" vertical="center"/>
    </xf>
    <xf numFmtId="4" fontId="45" fillId="26" borderId="44" applyNumberFormat="0" applyProtection="0">
      <alignment horizontal="right" vertical="center"/>
    </xf>
    <xf numFmtId="4" fontId="45" fillId="26" borderId="44" applyNumberFormat="0" applyProtection="0">
      <alignment horizontal="right" vertical="center"/>
    </xf>
    <xf numFmtId="4" fontId="45" fillId="26"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9" borderId="44" applyNumberFormat="0" applyProtection="0">
      <alignment vertical="center"/>
    </xf>
    <xf numFmtId="4" fontId="45" fillId="39" borderId="44" applyNumberFormat="0" applyProtection="0">
      <alignment vertical="center"/>
    </xf>
    <xf numFmtId="4" fontId="45" fillId="39" borderId="44" applyNumberFormat="0" applyProtection="0">
      <alignment vertical="center"/>
    </xf>
    <xf numFmtId="4" fontId="45" fillId="39" borderId="44" applyNumberFormat="0" applyProtection="0">
      <alignment vertical="center"/>
    </xf>
    <xf numFmtId="197" fontId="45" fillId="39" borderId="44" applyNumberFormat="0" applyProtection="0">
      <alignment horizontal="left" vertical="top" indent="1"/>
    </xf>
    <xf numFmtId="197" fontId="45" fillId="39" borderId="44" applyNumberFormat="0" applyProtection="0">
      <alignment horizontal="left" vertical="top" indent="1"/>
    </xf>
    <xf numFmtId="197" fontId="45" fillId="39" borderId="44" applyNumberFormat="0" applyProtection="0">
      <alignment horizontal="left" vertical="top" indent="1"/>
    </xf>
    <xf numFmtId="197" fontId="45" fillId="39" borderId="44" applyNumberFormat="0" applyProtection="0">
      <alignment horizontal="left" vertical="top" indent="1"/>
    </xf>
    <xf numFmtId="197" fontId="4" fillId="40" borderId="25">
      <protection locked="0"/>
    </xf>
    <xf numFmtId="4" fontId="46" fillId="13" borderId="44" applyNumberFormat="0" applyProtection="0">
      <alignment vertical="center"/>
    </xf>
    <xf numFmtId="4" fontId="46" fillId="31" borderId="44" applyNumberFormat="0" applyProtection="0">
      <alignment horizontal="left" vertical="center" indent="1"/>
    </xf>
    <xf numFmtId="197" fontId="46" fillId="31" borderId="44" applyNumberFormat="0" applyProtection="0">
      <alignment horizontal="left" vertical="top" indent="1"/>
    </xf>
    <xf numFmtId="197" fontId="46" fillId="31" borderId="44" applyNumberFormat="0" applyProtection="0">
      <alignment horizontal="left" vertical="top" indent="1"/>
    </xf>
    <xf numFmtId="4" fontId="46" fillId="31" borderId="44" applyNumberFormat="0" applyProtection="0">
      <alignment horizontal="left" vertical="center" indent="1"/>
    </xf>
    <xf numFmtId="4" fontId="46" fillId="13" borderId="44" applyNumberFormat="0" applyProtection="0">
      <alignment vertical="center"/>
    </xf>
    <xf numFmtId="4" fontId="45" fillId="49" borderId="44" applyNumberFormat="0" applyProtection="0">
      <alignment horizontal="right" vertical="center"/>
    </xf>
    <xf numFmtId="197" fontId="4" fillId="37" borderId="44" applyNumberFormat="0" applyProtection="0">
      <alignment horizontal="left" vertical="center" indent="1"/>
    </xf>
    <xf numFmtId="197" fontId="4" fillId="37" borderId="44" applyNumberFormat="0" applyProtection="0">
      <alignment horizontal="left" vertical="top" indent="1"/>
    </xf>
    <xf numFmtId="197" fontId="4" fillId="43" borderId="44" applyNumberFormat="0" applyProtection="0">
      <alignment horizontal="left" vertical="center" indent="1"/>
    </xf>
    <xf numFmtId="197" fontId="4" fillId="43" borderId="44" applyNumberFormat="0" applyProtection="0">
      <alignment horizontal="left" vertical="top" indent="1"/>
    </xf>
    <xf numFmtId="197" fontId="4" fillId="45" borderId="44" applyNumberFormat="0" applyProtection="0">
      <alignment horizontal="left" vertical="center" indent="1"/>
    </xf>
    <xf numFmtId="197" fontId="4" fillId="45" borderId="44" applyNumberFormat="0" applyProtection="0">
      <alignment horizontal="left" vertical="top" indent="1"/>
    </xf>
    <xf numFmtId="197" fontId="4" fillId="50" borderId="44" applyNumberFormat="0" applyProtection="0">
      <alignment horizontal="left" vertical="center" indent="1"/>
    </xf>
    <xf numFmtId="197" fontId="4" fillId="50" borderId="44" applyNumberFormat="0" applyProtection="0">
      <alignment horizontal="left" vertical="top" indent="1"/>
    </xf>
    <xf numFmtId="4" fontId="45" fillId="39" borderId="44" applyNumberFormat="0" applyProtection="0">
      <alignment horizontal="left" vertical="center" indent="1"/>
    </xf>
    <xf numFmtId="197" fontId="45" fillId="39" borderId="44" applyNumberFormat="0" applyProtection="0">
      <alignment horizontal="left" vertical="top" indent="1"/>
    </xf>
    <xf numFmtId="4" fontId="45" fillId="38" borderId="44" applyNumberFormat="0" applyProtection="0">
      <alignment horizontal="right" vertical="center"/>
    </xf>
    <xf numFmtId="4" fontId="45" fillId="49" borderId="44" applyNumberFormat="0" applyProtection="0">
      <alignment horizontal="left" vertical="center" indent="1"/>
    </xf>
    <xf numFmtId="197" fontId="45" fillId="43" borderId="44" applyNumberFormat="0" applyProtection="0">
      <alignment horizontal="left" vertical="top" indent="1"/>
    </xf>
    <xf numFmtId="4" fontId="48" fillId="38" borderId="44" applyNumberFormat="0" applyProtection="0">
      <alignment horizontal="right" vertical="center"/>
    </xf>
    <xf numFmtId="4" fontId="45" fillId="49" borderId="44" applyNumberFormat="0" applyProtection="0">
      <alignment horizontal="right" vertical="center"/>
    </xf>
    <xf numFmtId="197" fontId="4" fillId="37" borderId="44" applyNumberFormat="0" applyProtection="0">
      <alignment horizontal="left" vertical="center" indent="1"/>
    </xf>
    <xf numFmtId="197" fontId="4" fillId="37" borderId="44" applyNumberFormat="0" applyProtection="0">
      <alignment horizontal="left" vertical="top" indent="1"/>
    </xf>
    <xf numFmtId="197" fontId="4" fillId="43" borderId="44" applyNumberFormat="0" applyProtection="0">
      <alignment horizontal="left" vertical="center" indent="1"/>
    </xf>
    <xf numFmtId="197" fontId="4" fillId="43" borderId="44" applyNumberFormat="0" applyProtection="0">
      <alignment horizontal="left" vertical="top" indent="1"/>
    </xf>
    <xf numFmtId="197" fontId="4" fillId="45" borderId="44" applyNumberFormat="0" applyProtection="0">
      <alignment horizontal="left" vertical="center" indent="1"/>
    </xf>
    <xf numFmtId="197" fontId="4" fillId="45" borderId="44" applyNumberFormat="0" applyProtection="0">
      <alignment horizontal="left" vertical="top" indent="1"/>
    </xf>
    <xf numFmtId="197" fontId="4" fillId="50" borderId="44" applyNumberFormat="0" applyProtection="0">
      <alignment horizontal="left" vertical="center" indent="1"/>
    </xf>
    <xf numFmtId="197" fontId="4" fillId="50" borderId="44" applyNumberFormat="0" applyProtection="0">
      <alignment horizontal="left" vertical="top" indent="1"/>
    </xf>
    <xf numFmtId="4" fontId="45" fillId="39" borderId="44" applyNumberFormat="0" applyProtection="0">
      <alignment horizontal="left" vertical="center" indent="1"/>
    </xf>
    <xf numFmtId="197" fontId="45" fillId="39" borderId="44" applyNumberFormat="0" applyProtection="0">
      <alignment horizontal="left" vertical="top" indent="1"/>
    </xf>
    <xf numFmtId="4" fontId="45" fillId="38" borderId="44" applyNumberFormat="0" applyProtection="0">
      <alignment horizontal="right" vertical="center"/>
    </xf>
    <xf numFmtId="4" fontId="45" fillId="49" borderId="44" applyNumberFormat="0" applyProtection="0">
      <alignment horizontal="left" vertical="center" indent="1"/>
    </xf>
    <xf numFmtId="197" fontId="45" fillId="43" borderId="44" applyNumberFormat="0" applyProtection="0">
      <alignment horizontal="left" vertical="top" indent="1"/>
    </xf>
    <xf numFmtId="4" fontId="48" fillId="38" borderId="44" applyNumberFormat="0" applyProtection="0">
      <alignment horizontal="right" vertical="center"/>
    </xf>
    <xf numFmtId="197" fontId="44" fillId="0" borderId="0"/>
    <xf numFmtId="197" fontId="1" fillId="0" borderId="0"/>
    <xf numFmtId="197" fontId="4" fillId="0" borderId="0" applyNumberFormat="0" applyProtection="0">
      <alignment horizontal="left" vertical="center" indent="6"/>
    </xf>
    <xf numFmtId="9" fontId="1" fillId="0" borderId="0" applyFont="0" applyFill="0" applyBorder="0" applyAlignment="0" applyProtection="0"/>
    <xf numFmtId="4" fontId="54" fillId="31" borderId="44" applyNumberFormat="0" applyProtection="0">
      <alignment vertical="center"/>
    </xf>
    <xf numFmtId="4" fontId="54" fillId="31" borderId="44" applyNumberFormat="0" applyProtection="0">
      <alignment vertical="center"/>
    </xf>
    <xf numFmtId="4" fontId="54" fillId="31" borderId="44" applyNumberFormat="0" applyProtection="0">
      <alignment vertical="center"/>
    </xf>
    <xf numFmtId="4" fontId="54" fillId="31" borderId="44" applyNumberFormat="0" applyProtection="0">
      <alignment vertical="center"/>
    </xf>
    <xf numFmtId="4" fontId="54" fillId="31" borderId="44" applyNumberFormat="0" applyProtection="0">
      <alignment vertical="center"/>
    </xf>
    <xf numFmtId="4" fontId="54" fillId="31" borderId="44" applyNumberFormat="0" applyProtection="0">
      <alignment vertical="center"/>
    </xf>
    <xf numFmtId="4" fontId="54" fillId="31" borderId="44" applyNumberFormat="0" applyProtection="0">
      <alignment vertical="center"/>
    </xf>
    <xf numFmtId="4" fontId="54" fillId="31" borderId="44" applyNumberFormat="0" applyProtection="0">
      <alignment vertical="center"/>
    </xf>
    <xf numFmtId="4" fontId="54" fillId="31" borderId="44" applyNumberFormat="0" applyProtection="0">
      <alignment vertical="center"/>
    </xf>
    <xf numFmtId="4" fontId="54" fillId="31" borderId="44" applyNumberFormat="0" applyProtection="0">
      <alignment vertical="center"/>
    </xf>
    <xf numFmtId="4" fontId="54" fillId="31" borderId="44" applyNumberFormat="0" applyProtection="0">
      <alignment vertical="center"/>
    </xf>
    <xf numFmtId="197" fontId="49" fillId="13" borderId="44" applyNumberFormat="0" applyProtection="0">
      <alignment horizontal="left" vertical="top" indent="1"/>
    </xf>
    <xf numFmtId="197" fontId="49" fillId="13" borderId="44" applyNumberFormat="0" applyProtection="0">
      <alignment horizontal="left" vertical="top" indent="1"/>
    </xf>
    <xf numFmtId="197" fontId="49" fillId="13" borderId="44" applyNumberFormat="0" applyProtection="0">
      <alignment horizontal="left" vertical="top" indent="1"/>
    </xf>
    <xf numFmtId="197" fontId="49" fillId="13" borderId="44" applyNumberFormat="0" applyProtection="0">
      <alignment horizontal="left" vertical="top" indent="1"/>
    </xf>
    <xf numFmtId="197" fontId="49" fillId="13" borderId="44" applyNumberFormat="0" applyProtection="0">
      <alignment horizontal="left" vertical="top" indent="1"/>
    </xf>
    <xf numFmtId="197" fontId="49" fillId="13" borderId="44" applyNumberFormat="0" applyProtection="0">
      <alignment horizontal="left" vertical="top" indent="1"/>
    </xf>
    <xf numFmtId="197" fontId="49" fillId="13" borderId="44" applyNumberFormat="0" applyProtection="0">
      <alignment horizontal="left" vertical="top" indent="1"/>
    </xf>
    <xf numFmtId="197" fontId="49" fillId="13" borderId="44" applyNumberFormat="0" applyProtection="0">
      <alignment horizontal="left" vertical="top" indent="1"/>
    </xf>
    <xf numFmtId="197" fontId="49" fillId="13" borderId="44" applyNumberFormat="0" applyProtection="0">
      <alignment horizontal="left" vertical="top" indent="1"/>
    </xf>
    <xf numFmtId="4" fontId="45" fillId="10" borderId="44" applyNumberFormat="0" applyProtection="0">
      <alignment horizontal="right" vertical="center"/>
    </xf>
    <xf numFmtId="4" fontId="45" fillId="10" borderId="44" applyNumberFormat="0" applyProtection="0">
      <alignment horizontal="right" vertical="center"/>
    </xf>
    <xf numFmtId="4" fontId="45" fillId="10" borderId="44" applyNumberFormat="0" applyProtection="0">
      <alignment horizontal="right" vertical="center"/>
    </xf>
    <xf numFmtId="4" fontId="45" fillId="10" borderId="44" applyNumberFormat="0" applyProtection="0">
      <alignment horizontal="right" vertical="center"/>
    </xf>
    <xf numFmtId="4" fontId="45" fillId="10" borderId="44" applyNumberFormat="0" applyProtection="0">
      <alignment horizontal="right" vertical="center"/>
    </xf>
    <xf numFmtId="4" fontId="45" fillId="10" borderId="44" applyNumberFormat="0" applyProtection="0">
      <alignment horizontal="right" vertical="center"/>
    </xf>
    <xf numFmtId="4" fontId="45" fillId="10" borderId="44" applyNumberFormat="0" applyProtection="0">
      <alignment horizontal="right" vertical="center"/>
    </xf>
    <xf numFmtId="4" fontId="45" fillId="18" borderId="44" applyNumberFormat="0" applyProtection="0">
      <alignment horizontal="right" vertical="center"/>
    </xf>
    <xf numFmtId="4" fontId="45" fillId="18" borderId="44" applyNumberFormat="0" applyProtection="0">
      <alignment horizontal="right" vertical="center"/>
    </xf>
    <xf numFmtId="4" fontId="45" fillId="18" borderId="44" applyNumberFormat="0" applyProtection="0">
      <alignment horizontal="right" vertical="center"/>
    </xf>
    <xf numFmtId="4" fontId="45" fillId="18" borderId="44" applyNumberFormat="0" applyProtection="0">
      <alignment horizontal="right" vertical="center"/>
    </xf>
    <xf numFmtId="4" fontId="45" fillId="18" borderId="44" applyNumberFormat="0" applyProtection="0">
      <alignment horizontal="right" vertical="center"/>
    </xf>
    <xf numFmtId="4" fontId="45" fillId="18" borderId="44" applyNumberFormat="0" applyProtection="0">
      <alignment horizontal="right" vertical="center"/>
    </xf>
    <xf numFmtId="4" fontId="45" fillId="18" borderId="44" applyNumberFormat="0" applyProtection="0">
      <alignment horizontal="right" vertical="center"/>
    </xf>
    <xf numFmtId="4" fontId="45" fillId="23" borderId="44" applyNumberFormat="0" applyProtection="0">
      <alignment horizontal="right" vertical="center"/>
    </xf>
    <xf numFmtId="4" fontId="45" fillId="23" borderId="44" applyNumberFormat="0" applyProtection="0">
      <alignment horizontal="right" vertical="center"/>
    </xf>
    <xf numFmtId="4" fontId="45" fillId="23" borderId="44" applyNumberFormat="0" applyProtection="0">
      <alignment horizontal="right" vertical="center"/>
    </xf>
    <xf numFmtId="4" fontId="45" fillId="23" borderId="44" applyNumberFormat="0" applyProtection="0">
      <alignment horizontal="right" vertical="center"/>
    </xf>
    <xf numFmtId="4" fontId="45" fillId="23" borderId="44" applyNumberFormat="0" applyProtection="0">
      <alignment horizontal="right" vertical="center"/>
    </xf>
    <xf numFmtId="4" fontId="45" fillId="23" borderId="44" applyNumberFormat="0" applyProtection="0">
      <alignment horizontal="right" vertical="center"/>
    </xf>
    <xf numFmtId="4" fontId="45" fillId="23" borderId="44" applyNumberFormat="0" applyProtection="0">
      <alignment horizontal="right" vertical="center"/>
    </xf>
    <xf numFmtId="4" fontId="45" fillId="32" borderId="44" applyNumberFormat="0" applyProtection="0">
      <alignment horizontal="right" vertical="center"/>
    </xf>
    <xf numFmtId="4" fontId="45" fillId="32" borderId="44" applyNumberFormat="0" applyProtection="0">
      <alignment horizontal="right" vertical="center"/>
    </xf>
    <xf numFmtId="4" fontId="45" fillId="32" borderId="44" applyNumberFormat="0" applyProtection="0">
      <alignment horizontal="right" vertical="center"/>
    </xf>
    <xf numFmtId="4" fontId="45" fillId="32" borderId="44" applyNumberFormat="0" applyProtection="0">
      <alignment horizontal="right" vertical="center"/>
    </xf>
    <xf numFmtId="4" fontId="45" fillId="32" borderId="44" applyNumberFormat="0" applyProtection="0">
      <alignment horizontal="right" vertical="center"/>
    </xf>
    <xf numFmtId="4" fontId="45" fillId="32" borderId="44" applyNumberFormat="0" applyProtection="0">
      <alignment horizontal="right" vertical="center"/>
    </xf>
    <xf numFmtId="4" fontId="45" fillId="32"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26" borderId="44" applyNumberFormat="0" applyProtection="0">
      <alignment horizontal="right" vertical="center"/>
    </xf>
    <xf numFmtId="4" fontId="45" fillId="26" borderId="44" applyNumberFormat="0" applyProtection="0">
      <alignment horizontal="right" vertical="center"/>
    </xf>
    <xf numFmtId="4" fontId="45" fillId="26" borderId="44" applyNumberFormat="0" applyProtection="0">
      <alignment horizontal="right" vertical="center"/>
    </xf>
    <xf numFmtId="4" fontId="45" fillId="26" borderId="44" applyNumberFormat="0" applyProtection="0">
      <alignment horizontal="right" vertical="center"/>
    </xf>
    <xf numFmtId="4" fontId="45" fillId="26" borderId="44" applyNumberFormat="0" applyProtection="0">
      <alignment horizontal="right" vertical="center"/>
    </xf>
    <xf numFmtId="4" fontId="45" fillId="26" borderId="44" applyNumberFormat="0" applyProtection="0">
      <alignment horizontal="right" vertical="center"/>
    </xf>
    <xf numFmtId="4" fontId="45" fillId="26"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9" borderId="44" applyNumberFormat="0" applyProtection="0">
      <alignment vertical="center"/>
    </xf>
    <xf numFmtId="4" fontId="45" fillId="39" borderId="44" applyNumberFormat="0" applyProtection="0">
      <alignment vertical="center"/>
    </xf>
    <xf numFmtId="4" fontId="45" fillId="39" borderId="44" applyNumberFormat="0" applyProtection="0">
      <alignment vertical="center"/>
    </xf>
    <xf numFmtId="4" fontId="45" fillId="39" borderId="44" applyNumberFormat="0" applyProtection="0">
      <alignment vertical="center"/>
    </xf>
    <xf numFmtId="4" fontId="45" fillId="39" borderId="44" applyNumberFormat="0" applyProtection="0">
      <alignment vertical="center"/>
    </xf>
    <xf numFmtId="4" fontId="45" fillId="39" borderId="44" applyNumberFormat="0" applyProtection="0">
      <alignment vertical="center"/>
    </xf>
    <xf numFmtId="4" fontId="4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4" fontId="55" fillId="39" borderId="44" applyNumberFormat="0" applyProtection="0">
      <alignment vertical="center"/>
    </xf>
    <xf numFmtId="197" fontId="45" fillId="39" borderId="44" applyNumberFormat="0" applyProtection="0">
      <alignment horizontal="left" vertical="top" indent="1"/>
    </xf>
    <xf numFmtId="197" fontId="45" fillId="39" borderId="44" applyNumberFormat="0" applyProtection="0">
      <alignment horizontal="left" vertical="top" indent="1"/>
    </xf>
    <xf numFmtId="197" fontId="45" fillId="39" borderId="44" applyNumberFormat="0" applyProtection="0">
      <alignment horizontal="left" vertical="top" indent="1"/>
    </xf>
    <xf numFmtId="197" fontId="45" fillId="39" borderId="44" applyNumberFormat="0" applyProtection="0">
      <alignment horizontal="left" vertical="top" indent="1"/>
    </xf>
    <xf numFmtId="197" fontId="45" fillId="39" borderId="44" applyNumberFormat="0" applyProtection="0">
      <alignment horizontal="left" vertical="top" indent="1"/>
    </xf>
    <xf numFmtId="4" fontId="55" fillId="38" borderId="44" applyNumberFormat="0" applyProtection="0">
      <alignment horizontal="right" vertical="center"/>
    </xf>
    <xf numFmtId="4" fontId="55" fillId="38" borderId="44" applyNumberFormat="0" applyProtection="0">
      <alignment horizontal="right" vertical="center"/>
    </xf>
    <xf numFmtId="4" fontId="55" fillId="38" borderId="44" applyNumberFormat="0" applyProtection="0">
      <alignment horizontal="right" vertical="center"/>
    </xf>
    <xf numFmtId="4" fontId="55" fillId="38" borderId="44" applyNumberFormat="0" applyProtection="0">
      <alignment horizontal="right" vertical="center"/>
    </xf>
    <xf numFmtId="4" fontId="55" fillId="38" borderId="44" applyNumberFormat="0" applyProtection="0">
      <alignment horizontal="right" vertical="center"/>
    </xf>
    <xf numFmtId="4" fontId="55" fillId="38" borderId="44" applyNumberFormat="0" applyProtection="0">
      <alignment horizontal="right" vertical="center"/>
    </xf>
    <xf numFmtId="4" fontId="55" fillId="38" borderId="44" applyNumberFormat="0" applyProtection="0">
      <alignment horizontal="right" vertical="center"/>
    </xf>
    <xf numFmtId="4" fontId="55" fillId="38" borderId="44" applyNumberFormat="0" applyProtection="0">
      <alignment horizontal="right" vertical="center"/>
    </xf>
    <xf numFmtId="4" fontId="55" fillId="38" borderId="44" applyNumberFormat="0" applyProtection="0">
      <alignment horizontal="right" vertical="center"/>
    </xf>
    <xf numFmtId="4" fontId="55" fillId="38" borderId="44" applyNumberFormat="0" applyProtection="0">
      <alignment horizontal="right" vertical="center"/>
    </xf>
    <xf numFmtId="4" fontId="55" fillId="38" borderId="44" applyNumberFormat="0" applyProtection="0">
      <alignment horizontal="right" vertical="center"/>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40" borderId="25">
      <protection locked="0"/>
    </xf>
    <xf numFmtId="197" fontId="4" fillId="0" borderId="0"/>
    <xf numFmtId="197" fontId="44" fillId="0" borderId="0"/>
    <xf numFmtId="197" fontId="44" fillId="0" borderId="0"/>
    <xf numFmtId="197" fontId="4" fillId="0" borderId="0"/>
    <xf numFmtId="197" fontId="65" fillId="23" borderId="57" applyNumberFormat="0" applyAlignment="0" applyProtection="0"/>
    <xf numFmtId="197" fontId="65" fillId="23" borderId="57" applyNumberFormat="0" applyAlignment="0" applyProtection="0"/>
    <xf numFmtId="197" fontId="69" fillId="17" borderId="57" applyNumberFormat="0" applyAlignment="0" applyProtection="0"/>
    <xf numFmtId="197" fontId="69" fillId="17" borderId="57" applyNumberForma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4" fillId="30" borderId="58" applyNumberFormat="0" applyFont="0" applyAlignment="0" applyProtection="0"/>
    <xf numFmtId="197" fontId="72" fillId="23" borderId="43" applyNumberFormat="0" applyAlignment="0" applyProtection="0"/>
    <xf numFmtId="197" fontId="72" fillId="23" borderId="43" applyNumberFormat="0" applyAlignment="0" applyProtection="0"/>
    <xf numFmtId="197" fontId="72" fillId="0" borderId="59" applyNumberFormat="0" applyFill="0" applyAlignment="0" applyProtection="0"/>
    <xf numFmtId="197" fontId="72" fillId="0" borderId="59" applyNumberFormat="0" applyFill="0" applyAlignment="0" applyProtection="0"/>
    <xf numFmtId="197" fontId="44" fillId="0" borderId="0"/>
    <xf numFmtId="9" fontId="44" fillId="0" borderId="0" applyFont="0" applyFill="0" applyBorder="0" applyAlignment="0" applyProtection="0"/>
    <xf numFmtId="197" fontId="98" fillId="19" borderId="49" applyNumberFormat="0" applyAlignment="0" applyProtection="0"/>
    <xf numFmtId="197" fontId="98" fillId="15" borderId="49" applyNumberFormat="0" applyAlignment="0" applyProtection="0"/>
    <xf numFmtId="197" fontId="98" fillId="15" borderId="49" applyNumberFormat="0" applyAlignment="0" applyProtection="0"/>
    <xf numFmtId="197" fontId="98" fillId="15" borderId="49" applyNumberFormat="0" applyAlignment="0" applyProtection="0"/>
    <xf numFmtId="197" fontId="98" fillId="15" borderId="49" applyNumberFormat="0" applyAlignment="0" applyProtection="0"/>
    <xf numFmtId="197" fontId="98" fillId="15" borderId="49" applyNumberFormat="0" applyAlignment="0" applyProtection="0"/>
    <xf numFmtId="197" fontId="98" fillId="15" borderId="49" applyNumberFormat="0" applyAlignment="0" applyProtection="0"/>
    <xf numFmtId="197" fontId="98" fillId="15" borderId="49" applyNumberFormat="0" applyAlignment="0" applyProtection="0"/>
    <xf numFmtId="197" fontId="98" fillId="15" borderId="49" applyNumberFormat="0" applyAlignment="0" applyProtection="0"/>
    <xf numFmtId="197" fontId="98" fillId="15" borderId="49" applyNumberFormat="0" applyAlignment="0" applyProtection="0"/>
    <xf numFmtId="197" fontId="93" fillId="13" borderId="49" applyNumberFormat="0" applyAlignment="0" applyProtection="0"/>
    <xf numFmtId="197" fontId="93" fillId="13" borderId="49" applyNumberFormat="0" applyAlignment="0" applyProtection="0"/>
    <xf numFmtId="197" fontId="93" fillId="13" borderId="49" applyNumberFormat="0" applyAlignment="0" applyProtection="0"/>
    <xf numFmtId="197" fontId="93" fillId="13" borderId="49" applyNumberFormat="0" applyAlignment="0" applyProtection="0"/>
    <xf numFmtId="197" fontId="93" fillId="13" borderId="49" applyNumberFormat="0" applyAlignment="0" applyProtection="0"/>
    <xf numFmtId="197" fontId="93" fillId="13" borderId="49" applyNumberFormat="0" applyAlignment="0" applyProtection="0"/>
    <xf numFmtId="197" fontId="93" fillId="13" borderId="49" applyNumberFormat="0" applyAlignment="0" applyProtection="0"/>
    <xf numFmtId="197" fontId="93" fillId="13" borderId="49" applyNumberFormat="0" applyAlignment="0" applyProtection="0"/>
    <xf numFmtId="197" fontId="93" fillId="13" borderId="49" applyNumberFormat="0" applyAlignment="0" applyProtection="0"/>
    <xf numFmtId="197" fontId="93" fillId="17" borderId="49" applyNumberFormat="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97" fontId="93" fillId="30" borderId="53" applyNumberFormat="0" applyFont="0" applyAlignment="0" applyProtection="0"/>
    <xf numFmtId="197" fontId="93" fillId="30" borderId="53" applyNumberFormat="0" applyFont="0" applyAlignment="0" applyProtection="0"/>
    <xf numFmtId="197" fontId="93" fillId="30" borderId="53" applyNumberFormat="0" applyFont="0" applyAlignment="0" applyProtection="0"/>
    <xf numFmtId="197" fontId="93" fillId="30" borderId="53" applyNumberFormat="0" applyFont="0" applyAlignment="0" applyProtection="0"/>
    <xf numFmtId="197" fontId="93" fillId="30" borderId="53" applyNumberFormat="0" applyFont="0" applyAlignment="0" applyProtection="0"/>
    <xf numFmtId="197" fontId="93" fillId="30" borderId="53" applyNumberFormat="0" applyFont="0" applyAlignment="0" applyProtection="0"/>
    <xf numFmtId="197" fontId="93" fillId="30" borderId="53" applyNumberFormat="0" applyFont="0" applyAlignment="0" applyProtection="0"/>
    <xf numFmtId="197" fontId="92" fillId="30" borderId="53" applyNumberFormat="0" applyFont="0" applyAlignment="0" applyProtection="0"/>
    <xf numFmtId="197" fontId="109" fillId="19" borderId="43" applyNumberFormat="0" applyAlignment="0" applyProtection="0"/>
    <xf numFmtId="197" fontId="109" fillId="19" borderId="43" applyNumberFormat="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197" fontId="109" fillId="15" borderId="43" applyNumberFormat="0" applyAlignment="0" applyProtection="0"/>
    <xf numFmtId="197" fontId="109" fillId="15" borderId="43" applyNumberFormat="0" applyAlignment="0" applyProtection="0"/>
    <xf numFmtId="197" fontId="109" fillId="15" borderId="43" applyNumberFormat="0" applyAlignment="0" applyProtection="0"/>
    <xf numFmtId="197" fontId="109" fillId="15" borderId="43" applyNumberFormat="0" applyAlignment="0" applyProtection="0"/>
    <xf numFmtId="197" fontId="109" fillId="15" borderId="43" applyNumberFormat="0" applyAlignment="0" applyProtection="0"/>
    <xf numFmtId="197" fontId="109" fillId="15" borderId="43" applyNumberFormat="0" applyAlignment="0" applyProtection="0"/>
    <xf numFmtId="197" fontId="109" fillId="15" borderId="43" applyNumberFormat="0" applyAlignment="0" applyProtection="0"/>
    <xf numFmtId="197" fontId="109" fillId="15" borderId="43" applyNumberFormat="0" applyAlignment="0" applyProtection="0"/>
    <xf numFmtId="197" fontId="109" fillId="15" borderId="43" applyNumberFormat="0" applyAlignment="0" applyProtection="0"/>
    <xf numFmtId="197" fontId="103" fillId="0" borderId="60" applyNumberFormat="0" applyFill="0" applyAlignment="0" applyProtection="0"/>
    <xf numFmtId="197" fontId="103" fillId="0" borderId="60" applyNumberFormat="0" applyFill="0" applyAlignment="0" applyProtection="0"/>
    <xf numFmtId="197" fontId="103" fillId="0" borderId="60" applyNumberFormat="0" applyFill="0" applyAlignment="0" applyProtection="0"/>
    <xf numFmtId="197" fontId="103" fillId="0" borderId="60" applyNumberFormat="0" applyFill="0" applyAlignment="0" applyProtection="0"/>
    <xf numFmtId="197" fontId="103" fillId="0" borderId="60" applyNumberFormat="0" applyFill="0" applyAlignment="0" applyProtection="0"/>
    <xf numFmtId="197" fontId="103" fillId="0" borderId="60" applyNumberFormat="0" applyFill="0" applyAlignment="0" applyProtection="0"/>
    <xf numFmtId="197" fontId="103" fillId="0" borderId="60" applyNumberFormat="0" applyFill="0" applyAlignment="0" applyProtection="0"/>
    <xf numFmtId="197" fontId="103" fillId="0" borderId="60" applyNumberFormat="0" applyFill="0" applyAlignment="0" applyProtection="0"/>
    <xf numFmtId="197" fontId="103" fillId="0" borderId="60" applyNumberFormat="0" applyFill="0" applyAlignment="0" applyProtection="0"/>
    <xf numFmtId="197" fontId="44" fillId="0" borderId="0"/>
    <xf numFmtId="9" fontId="44" fillId="0" borderId="0" applyFont="0" applyFill="0" applyBorder="0" applyAlignment="0" applyProtection="0"/>
    <xf numFmtId="197" fontId="44" fillId="0" borderId="0"/>
    <xf numFmtId="0" fontId="119" fillId="81" borderId="38" applyNumberFormat="0" applyAlignment="0" applyProtection="0"/>
    <xf numFmtId="0" fontId="122" fillId="79" borderId="38" applyNumberFormat="0" applyAlignment="0" applyProtection="0"/>
    <xf numFmtId="0" fontId="51" fillId="78" borderId="38" applyNumberFormat="0" applyFont="0" applyAlignment="0" applyProtection="0"/>
    <xf numFmtId="4" fontId="51" fillId="13" borderId="38" applyNumberFormat="0" applyProtection="0">
      <alignment vertical="center"/>
    </xf>
    <xf numFmtId="4" fontId="124" fillId="31" borderId="38" applyNumberFormat="0" applyProtection="0">
      <alignment vertical="center"/>
    </xf>
    <xf numFmtId="4" fontId="51" fillId="31" borderId="38" applyNumberFormat="0" applyProtection="0">
      <alignment horizontal="left" vertical="center" indent="1"/>
    </xf>
    <xf numFmtId="0" fontId="91" fillId="13" borderId="44" applyNumberFormat="0" applyProtection="0">
      <alignment horizontal="left" vertical="top" indent="1"/>
    </xf>
    <xf numFmtId="4" fontId="51" fillId="25" borderId="38" applyNumberFormat="0" applyProtection="0">
      <alignment horizontal="left" vertical="center" indent="1"/>
    </xf>
    <xf numFmtId="4" fontId="51" fillId="10" borderId="38" applyNumberFormat="0" applyProtection="0">
      <alignment horizontal="right" vertical="center"/>
    </xf>
    <xf numFmtId="4" fontId="51" fillId="11" borderId="38" applyNumberFormat="0" applyProtection="0">
      <alignment horizontal="right" vertical="center"/>
    </xf>
    <xf numFmtId="4" fontId="51" fillId="23" borderId="45" applyNumberFormat="0" applyProtection="0">
      <alignment horizontal="right" vertical="center"/>
    </xf>
    <xf numFmtId="4" fontId="51" fillId="32" borderId="38" applyNumberFormat="0" applyProtection="0">
      <alignment horizontal="right" vertical="center"/>
    </xf>
    <xf numFmtId="4" fontId="51" fillId="33" borderId="38" applyNumberFormat="0" applyProtection="0">
      <alignment horizontal="right" vertical="center"/>
    </xf>
    <xf numFmtId="4" fontId="51" fillId="26" borderId="38" applyNumberFormat="0" applyProtection="0">
      <alignment horizontal="right" vertical="center"/>
    </xf>
    <xf numFmtId="4" fontId="51" fillId="27" borderId="38" applyNumberFormat="0" applyProtection="0">
      <alignment horizontal="right" vertical="center"/>
    </xf>
    <xf numFmtId="4" fontId="51" fillId="34" borderId="38" applyNumberFormat="0" applyProtection="0">
      <alignment horizontal="right" vertical="center"/>
    </xf>
    <xf numFmtId="4" fontId="51" fillId="35" borderId="38" applyNumberFormat="0" applyProtection="0">
      <alignment horizontal="right" vertical="center"/>
    </xf>
    <xf numFmtId="4" fontId="51" fillId="48" borderId="45" applyNumberFormat="0" applyProtection="0">
      <alignment horizontal="left" vertical="center" indent="1"/>
    </xf>
    <xf numFmtId="4" fontId="4" fillId="29" borderId="45" applyNumberFormat="0" applyProtection="0">
      <alignment horizontal="left" vertical="center" indent="1"/>
    </xf>
    <xf numFmtId="4" fontId="4" fillId="29" borderId="45" applyNumberFormat="0" applyProtection="0">
      <alignment horizontal="left" vertical="center" indent="1"/>
    </xf>
    <xf numFmtId="4" fontId="51" fillId="49" borderId="38" applyNumberFormat="0" applyProtection="0">
      <alignment horizontal="right" vertical="center"/>
    </xf>
    <xf numFmtId="4" fontId="51" fillId="38" borderId="45" applyNumberFormat="0" applyProtection="0">
      <alignment horizontal="left" vertical="center" indent="1"/>
    </xf>
    <xf numFmtId="4" fontId="51" fillId="49" borderId="45" applyNumberFormat="0" applyProtection="0">
      <alignment horizontal="left" vertical="center" indent="1"/>
    </xf>
    <xf numFmtId="0" fontId="51" fillId="19" borderId="38" applyNumberFormat="0" applyProtection="0">
      <alignment horizontal="left" vertical="center" indent="1"/>
    </xf>
    <xf numFmtId="0" fontId="51" fillId="29" borderId="44" applyNumberFormat="0" applyProtection="0">
      <alignment horizontal="left" vertical="top" indent="1"/>
    </xf>
    <xf numFmtId="0" fontId="51" fillId="20" borderId="38" applyNumberFormat="0" applyProtection="0">
      <alignment horizontal="left" vertical="center" indent="1"/>
    </xf>
    <xf numFmtId="0" fontId="51" fillId="49" borderId="44" applyNumberFormat="0" applyProtection="0">
      <alignment horizontal="left" vertical="top" indent="1"/>
    </xf>
    <xf numFmtId="0" fontId="51" fillId="55" borderId="38" applyNumberFormat="0" applyProtection="0">
      <alignment horizontal="left" vertical="center" indent="1"/>
    </xf>
    <xf numFmtId="0" fontId="51" fillId="55" borderId="44" applyNumberFormat="0" applyProtection="0">
      <alignment horizontal="left" vertical="top" indent="1"/>
    </xf>
    <xf numFmtId="0" fontId="51" fillId="38" borderId="38" applyNumberFormat="0" applyProtection="0">
      <alignment horizontal="left" vertical="center" indent="1"/>
    </xf>
    <xf numFmtId="0" fontId="51" fillId="38" borderId="44" applyNumberFormat="0" applyProtection="0">
      <alignment horizontal="left" vertical="top" indent="1"/>
    </xf>
    <xf numFmtId="0" fontId="116" fillId="29" borderId="47" applyBorder="0"/>
    <xf numFmtId="4" fontId="86" fillId="30" borderId="44" applyNumberFormat="0" applyProtection="0">
      <alignment vertical="center"/>
    </xf>
    <xf numFmtId="4" fontId="86" fillId="19" borderId="44" applyNumberFormat="0" applyProtection="0">
      <alignment horizontal="left" vertical="center" indent="1"/>
    </xf>
    <xf numFmtId="0" fontId="86" fillId="30" borderId="44" applyNumberFormat="0" applyProtection="0">
      <alignment horizontal="left" vertical="top" indent="1"/>
    </xf>
    <xf numFmtId="4" fontId="51" fillId="0" borderId="38" applyNumberFormat="0" applyProtection="0">
      <alignment horizontal="right" vertical="center"/>
    </xf>
    <xf numFmtId="4" fontId="124" fillId="40" borderId="38" applyNumberFormat="0" applyProtection="0">
      <alignment horizontal="right" vertical="center"/>
    </xf>
    <xf numFmtId="4" fontId="51" fillId="25" borderId="38" applyNumberFormat="0" applyProtection="0">
      <alignment horizontal="left" vertical="center" indent="1"/>
    </xf>
    <xf numFmtId="0" fontId="86" fillId="49" borderId="44" applyNumberFormat="0" applyProtection="0">
      <alignment horizontal="left" vertical="top" indent="1"/>
    </xf>
    <xf numFmtId="4" fontId="60" fillId="16" borderId="45" applyNumberFormat="0" applyProtection="0">
      <alignment horizontal="left" vertical="center" indent="1"/>
    </xf>
    <xf numFmtId="4" fontId="117" fillId="15" borderId="38" applyNumberFormat="0" applyProtection="0">
      <alignment horizontal="right" vertical="center"/>
    </xf>
    <xf numFmtId="0" fontId="120" fillId="0" borderId="48" applyNumberFormat="0" applyFill="0" applyAlignment="0" applyProtection="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51" fillId="60" borderId="0"/>
    <xf numFmtId="0" fontId="127" fillId="15" borderId="49" applyNumberFormat="0" applyAlignment="0" applyProtection="0"/>
    <xf numFmtId="0" fontId="127" fillId="15" borderId="49" applyNumberFormat="0" applyAlignment="0" applyProtection="0"/>
    <xf numFmtId="0" fontId="93" fillId="54" borderId="49" applyNumberFormat="0" applyAlignment="0" applyProtection="0"/>
    <xf numFmtId="0" fontId="93" fillId="54" borderId="49" applyNumberFormat="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alignment vertical="top"/>
    </xf>
    <xf numFmtId="0" fontId="44" fillId="0" borderId="0">
      <alignment vertical="top"/>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30" borderId="53" applyNumberFormat="0" applyFont="0" applyAlignment="0" applyProtection="0"/>
    <xf numFmtId="0" fontId="4" fillId="54" borderId="53" applyNumberFormat="0" applyFont="0" applyAlignment="0" applyProtection="0"/>
    <xf numFmtId="0" fontId="4" fillId="54" borderId="53" applyNumberFormat="0" applyFont="0" applyAlignment="0" applyProtection="0"/>
    <xf numFmtId="0" fontId="49" fillId="13" borderId="44" applyNumberFormat="0" applyProtection="0">
      <alignment horizontal="left" vertical="top" indent="1"/>
    </xf>
    <xf numFmtId="0" fontId="4" fillId="37" borderId="44" applyNumberFormat="0" applyProtection="0">
      <alignment horizontal="left" vertical="center" indent="1"/>
    </xf>
    <xf numFmtId="0" fontId="4" fillId="37" borderId="44" applyNumberFormat="0" applyProtection="0">
      <alignment horizontal="left" vertical="center" indent="1"/>
    </xf>
    <xf numFmtId="0" fontId="4" fillId="37" borderId="44" applyNumberFormat="0" applyProtection="0">
      <alignment horizontal="left" vertical="center" indent="1"/>
    </xf>
    <xf numFmtId="0" fontId="4" fillId="37" borderId="44" applyNumberFormat="0" applyProtection="0">
      <alignment horizontal="left" vertical="top" indent="1"/>
    </xf>
    <xf numFmtId="0" fontId="4" fillId="37" borderId="44" applyNumberFormat="0" applyProtection="0">
      <alignment horizontal="left" vertical="top" indent="1"/>
    </xf>
    <xf numFmtId="0" fontId="4" fillId="37" borderId="44" applyNumberFormat="0" applyProtection="0">
      <alignment horizontal="left" vertical="top" indent="1"/>
    </xf>
    <xf numFmtId="0" fontId="4" fillId="43" borderId="44" applyNumberFormat="0" applyProtection="0">
      <alignment horizontal="left" vertical="center" indent="1"/>
    </xf>
    <xf numFmtId="0" fontId="4" fillId="43" borderId="44" applyNumberFormat="0" applyProtection="0">
      <alignment horizontal="left" vertical="center" indent="1"/>
    </xf>
    <xf numFmtId="0" fontId="4" fillId="43" borderId="44" applyNumberFormat="0" applyProtection="0">
      <alignment horizontal="left" vertical="center" indent="1"/>
    </xf>
    <xf numFmtId="0" fontId="4" fillId="43" borderId="44" applyNumberFormat="0" applyProtection="0">
      <alignment horizontal="left" vertical="top" indent="1"/>
    </xf>
    <xf numFmtId="0" fontId="4" fillId="43" borderId="44" applyNumberFormat="0" applyProtection="0">
      <alignment horizontal="left" vertical="top" indent="1"/>
    </xf>
    <xf numFmtId="0" fontId="4" fillId="43" borderId="44" applyNumberFormat="0" applyProtection="0">
      <alignment horizontal="left" vertical="top" indent="1"/>
    </xf>
    <xf numFmtId="0" fontId="4" fillId="45" borderId="44" applyNumberFormat="0" applyProtection="0">
      <alignment horizontal="left" vertical="center" indent="1"/>
    </xf>
    <xf numFmtId="0" fontId="4" fillId="45" borderId="44" applyNumberFormat="0" applyProtection="0">
      <alignment horizontal="left" vertical="top" indent="1"/>
    </xf>
    <xf numFmtId="0" fontId="4" fillId="45" borderId="44" applyNumberFormat="0" applyProtection="0">
      <alignment horizontal="left" vertical="top" indent="1"/>
    </xf>
    <xf numFmtId="0" fontId="4" fillId="45" borderId="44" applyNumberFormat="0" applyProtection="0">
      <alignment horizontal="left" vertical="top" indent="1"/>
    </xf>
    <xf numFmtId="0" fontId="4" fillId="50" borderId="44" applyNumberFormat="0" applyProtection="0">
      <alignment horizontal="left" vertical="center" indent="1"/>
    </xf>
    <xf numFmtId="0" fontId="4" fillId="50" borderId="44" applyNumberFormat="0" applyProtection="0">
      <alignment horizontal="left" vertical="top" indent="1"/>
    </xf>
    <xf numFmtId="0" fontId="4" fillId="50" borderId="44" applyNumberFormat="0" applyProtection="0">
      <alignment horizontal="left" vertical="top" indent="1"/>
    </xf>
    <xf numFmtId="0" fontId="4" fillId="50" borderId="44" applyNumberFormat="0" applyProtection="0">
      <alignment horizontal="left" vertical="top" indent="1"/>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120" fillId="0" borderId="54" applyNumberFormat="0" applyFill="0" applyAlignment="0" applyProtection="0"/>
    <xf numFmtId="0" fontId="120" fillId="0" borderId="54" applyNumberFormat="0" applyFill="0" applyAlignment="0" applyProtection="0"/>
    <xf numFmtId="0" fontId="135" fillId="0" borderId="0"/>
    <xf numFmtId="9" fontId="135" fillId="0" borderId="0" applyFont="0" applyFill="0" applyBorder="0" applyAlignment="0" applyProtection="0"/>
    <xf numFmtId="0" fontId="136" fillId="0" borderId="0"/>
    <xf numFmtId="0" fontId="1" fillId="0" borderId="0"/>
    <xf numFmtId="9" fontId="136" fillId="0" borderId="0"/>
    <xf numFmtId="166" fontId="4" fillId="0" borderId="0" applyFont="0" applyFill="0" applyBorder="0" applyAlignment="0" applyProtection="0"/>
    <xf numFmtId="0" fontId="137" fillId="0" borderId="0"/>
    <xf numFmtId="201" fontId="138" fillId="0" borderId="0" applyFont="0" applyFill="0" applyBorder="0" applyAlignment="0">
      <alignment horizontal="center"/>
    </xf>
    <xf numFmtId="0" fontId="4" fillId="0" borderId="0" applyNumberFormat="0" applyFill="0" applyBorder="0" applyAlignment="0" applyProtection="0"/>
    <xf numFmtId="0" fontId="52" fillId="0" borderId="0" applyNumberFormat="0" applyFill="0" applyBorder="0" applyAlignment="0" applyProtection="0"/>
    <xf numFmtId="0" fontId="139" fillId="0" borderId="0"/>
    <xf numFmtId="202" fontId="140" fillId="0" borderId="0" applyNumberFormat="0" applyFill="0" applyBorder="0" applyAlignment="0" applyProtection="0"/>
    <xf numFmtId="203" fontId="141" fillId="0" borderId="0" applyFont="0" applyFill="0" applyBorder="0" applyAlignment="0" applyProtection="0">
      <alignment horizontal="center"/>
    </xf>
    <xf numFmtId="0" fontId="4" fillId="39" borderId="0"/>
    <xf numFmtId="3" fontId="142" fillId="0" borderId="27" applyNumberFormat="0" applyFill="0" applyBorder="0" applyProtection="0">
      <alignment horizontal="center" vertical="center"/>
    </xf>
    <xf numFmtId="0" fontId="143" fillId="0" borderId="0" applyFont="0" applyFill="0" applyBorder="0" applyAlignment="0" applyProtection="0"/>
    <xf numFmtId="201" fontId="144" fillId="87" borderId="0" applyNumberFormat="0" applyFont="0" applyBorder="0" applyAlignment="0">
      <alignment horizontal="left"/>
    </xf>
    <xf numFmtId="0" fontId="145" fillId="0" borderId="0">
      <alignment horizontal="center" wrapText="1"/>
      <protection hidden="1"/>
    </xf>
    <xf numFmtId="0" fontId="146" fillId="0" borderId="0">
      <alignment horizontal="right"/>
    </xf>
    <xf numFmtId="204" fontId="141" fillId="0" borderId="0" applyFont="0" applyFill="0" applyBorder="0" applyProtection="0">
      <alignment horizontal="right"/>
    </xf>
    <xf numFmtId="205" fontId="141" fillId="0" borderId="0" applyFont="0" applyFill="0" applyBorder="0" applyProtection="0">
      <alignment horizontal="right"/>
    </xf>
    <xf numFmtId="206" fontId="141" fillId="0" borderId="0" applyFont="0" applyFill="0" applyBorder="0" applyProtection="0">
      <alignment horizontal="right"/>
    </xf>
    <xf numFmtId="207" fontId="4" fillId="0" borderId="0" applyFont="0" applyFill="0" applyBorder="0" applyAlignment="0" applyProtection="0"/>
    <xf numFmtId="0" fontId="147" fillId="0" borderId="0"/>
    <xf numFmtId="208" fontId="4" fillId="0" borderId="0">
      <protection locked="0"/>
    </xf>
    <xf numFmtId="209" fontId="4" fillId="0" borderId="0">
      <protection locked="0"/>
    </xf>
    <xf numFmtId="210" fontId="145" fillId="0" borderId="0" applyFill="0" applyBorder="0">
      <alignment horizontal="right"/>
      <protection locked="0"/>
    </xf>
    <xf numFmtId="211" fontId="141" fillId="0" borderId="0" applyFont="0" applyFill="0" applyBorder="0" applyProtection="0">
      <alignment horizontal="right"/>
    </xf>
    <xf numFmtId="0" fontId="4" fillId="0" borderId="0" applyFont="0" applyFill="0" applyBorder="0" applyAlignment="0" applyProtection="0"/>
    <xf numFmtId="212" fontId="148" fillId="0" borderId="0" applyFill="0" applyBorder="0" applyProtection="0"/>
    <xf numFmtId="14" fontId="148" fillId="0" borderId="0" applyFill="0" applyBorder="0" applyProtection="0"/>
    <xf numFmtId="213" fontId="4" fillId="0" borderId="0" applyFill="0" applyBorder="0" applyAlignment="0" applyProtection="0"/>
    <xf numFmtId="214" fontId="149" fillId="0" borderId="0" applyFill="0" applyBorder="0" applyAlignment="0" applyProtection="0"/>
    <xf numFmtId="168" fontId="4" fillId="41" borderId="15" applyNumberFormat="0" applyFont="0" applyBorder="0" applyAlignment="0" applyProtection="0"/>
    <xf numFmtId="201" fontId="150" fillId="41" borderId="0" applyNumberFormat="0" applyFont="0" applyAlignment="0"/>
    <xf numFmtId="0" fontId="151" fillId="0" borderId="0"/>
    <xf numFmtId="0" fontId="152" fillId="0" borderId="56">
      <alignment horizontal="center"/>
    </xf>
    <xf numFmtId="0" fontId="153" fillId="0" borderId="61" applyNumberFormat="0" applyFill="0" applyBorder="0" applyAlignment="0" applyProtection="0">
      <alignment horizontal="left"/>
    </xf>
    <xf numFmtId="1" fontId="154" fillId="0" borderId="0">
      <alignment horizontal="right"/>
    </xf>
    <xf numFmtId="215" fontId="154" fillId="0" borderId="0">
      <alignment horizontal="left"/>
    </xf>
    <xf numFmtId="215" fontId="154" fillId="0" borderId="0">
      <alignment horizontal="right"/>
    </xf>
    <xf numFmtId="0" fontId="85" fillId="0" borderId="0" applyNumberFormat="0" applyFill="0" applyBorder="0" applyAlignment="0" applyProtection="0">
      <alignment vertical="top"/>
      <protection locked="0"/>
    </xf>
    <xf numFmtId="216" fontId="155" fillId="0" borderId="0" applyFill="0" applyBorder="0" applyProtection="0"/>
    <xf numFmtId="217" fontId="155" fillId="0" borderId="0" applyFill="0" applyBorder="0" applyProtection="0"/>
    <xf numFmtId="218" fontId="155" fillId="0" borderId="0" applyFill="0" applyBorder="0" applyProtection="0"/>
    <xf numFmtId="219" fontId="156" fillId="39" borderId="0" applyNumberFormat="0" applyFont="0" applyBorder="0" applyAlignment="0">
      <alignment horizontal="right"/>
      <protection locked="0"/>
    </xf>
    <xf numFmtId="0" fontId="4" fillId="0" borderId="0" applyFill="0" applyBorder="0">
      <alignment horizontal="right"/>
      <protection locked="0"/>
    </xf>
    <xf numFmtId="220" fontId="145" fillId="0" borderId="0" applyFill="0" applyBorder="0">
      <alignment horizontal="right"/>
      <protection locked="0"/>
    </xf>
    <xf numFmtId="0" fontId="157" fillId="14" borderId="45">
      <alignment horizontal="left" vertical="center" wrapText="1"/>
    </xf>
    <xf numFmtId="221" fontId="4" fillId="0" borderId="0"/>
    <xf numFmtId="168" fontId="158" fillId="0" borderId="0"/>
    <xf numFmtId="166" fontId="4" fillId="0" borderId="0" applyFont="0" applyFill="0" applyBorder="0" applyAlignment="0" applyProtection="0"/>
    <xf numFmtId="178" fontId="4" fillId="0" borderId="0" applyFont="0" applyFill="0" applyBorder="0" applyAlignment="0" applyProtection="0"/>
    <xf numFmtId="195"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4" fontId="141" fillId="0" borderId="0" applyFont="0" applyFill="0" applyBorder="0" applyProtection="0">
      <alignment horizontal="right"/>
    </xf>
    <xf numFmtId="225" fontId="141" fillId="0" borderId="0" applyFont="0" applyFill="0" applyBorder="0" applyProtection="0">
      <alignment horizontal="right"/>
    </xf>
    <xf numFmtId="226" fontId="141" fillId="0" borderId="0" applyFont="0" applyFill="0" applyBorder="0" applyProtection="0">
      <alignment horizontal="right"/>
    </xf>
    <xf numFmtId="227" fontId="141" fillId="0" borderId="0" applyFont="0" applyFill="0" applyBorder="0" applyProtection="0">
      <alignment horizontal="right"/>
    </xf>
    <xf numFmtId="228" fontId="148" fillId="0" borderId="0" applyFill="0" applyBorder="0" applyProtection="0">
      <alignment horizontal="right"/>
    </xf>
    <xf numFmtId="229" fontId="148" fillId="0" borderId="0" applyFill="0" applyBorder="0" applyProtection="0">
      <alignment horizontal="right"/>
    </xf>
    <xf numFmtId="230" fontId="159" fillId="0" borderId="0" applyFont="0" applyFill="0" applyBorder="0" applyAlignment="0" applyProtection="0">
      <alignment horizontal="right"/>
    </xf>
    <xf numFmtId="0" fontId="4" fillId="50" borderId="0" applyNumberFormat="0" applyBorder="0" applyAlignment="0">
      <alignment horizontal="right"/>
      <protection hidden="1"/>
    </xf>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0" fontId="145" fillId="0" borderId="0"/>
    <xf numFmtId="0" fontId="4" fillId="0" borderId="0"/>
    <xf numFmtId="0" fontId="161" fillId="0" borderId="27"/>
    <xf numFmtId="216" fontId="148" fillId="0" borderId="0" applyFill="0" applyBorder="0" applyProtection="0"/>
    <xf numFmtId="217" fontId="148" fillId="0" borderId="0" applyFill="0" applyBorder="0" applyProtection="0"/>
    <xf numFmtId="218" fontId="148" fillId="0" borderId="0" applyFill="0" applyBorder="0" applyProtection="0"/>
    <xf numFmtId="0" fontId="4" fillId="39" borderId="0">
      <alignment horizontal="right"/>
    </xf>
    <xf numFmtId="0" fontId="162" fillId="0" borderId="0">
      <alignment horizontal="center"/>
    </xf>
    <xf numFmtId="49" fontId="163" fillId="0" borderId="56" applyFill="0" applyProtection="0">
      <alignment vertical="center"/>
    </xf>
    <xf numFmtId="168" fontId="145" fillId="0" borderId="0"/>
    <xf numFmtId="231" fontId="141" fillId="0" borderId="0" applyFont="0" applyFill="0" applyBorder="0" applyProtection="0">
      <alignment horizontal="right"/>
    </xf>
    <xf numFmtId="232" fontId="148" fillId="0" borderId="0" applyFill="0" applyBorder="0" applyProtection="0"/>
    <xf numFmtId="233" fontId="148" fillId="0" borderId="0" applyFill="0" applyBorder="0" applyProtection="0"/>
    <xf numFmtId="234" fontId="148" fillId="0" borderId="0" applyFill="0" applyBorder="0" applyProtection="0"/>
    <xf numFmtId="235" fontId="148" fillId="0" borderId="0" applyFill="0" applyBorder="0" applyProtection="0"/>
    <xf numFmtId="9" fontId="4" fillId="0" borderId="0" applyFont="0" applyFill="0" applyBorder="0" applyAlignment="0" applyProtection="0"/>
    <xf numFmtId="236" fontId="145" fillId="0" borderId="0" applyFill="0" applyBorder="0">
      <alignment horizontal="right"/>
      <protection locked="0"/>
    </xf>
    <xf numFmtId="173" fontId="45" fillId="0" borderId="0"/>
    <xf numFmtId="40" fontId="4" fillId="0" borderId="0"/>
    <xf numFmtId="237" fontId="4" fillId="0" borderId="0">
      <alignment horizontal="right"/>
      <protection locked="0"/>
    </xf>
    <xf numFmtId="0" fontId="164" fillId="0" borderId="0"/>
    <xf numFmtId="4" fontId="45" fillId="43" borderId="0" applyNumberFormat="0" applyProtection="0">
      <alignment horizontal="left" vertical="center" indent="1"/>
    </xf>
    <xf numFmtId="238" fontId="165" fillId="0" borderId="0" applyFill="0" applyBorder="0">
      <alignment horizontal="right"/>
      <protection hidden="1"/>
    </xf>
    <xf numFmtId="0" fontId="166" fillId="88" borderId="15">
      <alignment horizontal="center" vertical="center" wrapText="1"/>
      <protection hidden="1"/>
    </xf>
    <xf numFmtId="0" fontId="167" fillId="47" borderId="0"/>
    <xf numFmtId="49" fontId="84" fillId="47" borderId="0"/>
    <xf numFmtId="49" fontId="168" fillId="47" borderId="62">
      <alignment horizontal="center"/>
    </xf>
    <xf numFmtId="49" fontId="168" fillId="47" borderId="21"/>
    <xf numFmtId="0" fontId="80" fillId="44" borderId="21"/>
    <xf numFmtId="0" fontId="169" fillId="42" borderId="0"/>
    <xf numFmtId="214" fontId="143" fillId="0" borderId="0" applyFill="0" applyBorder="0" applyAlignment="0" applyProtection="0"/>
    <xf numFmtId="0" fontId="77" fillId="0" borderId="0"/>
    <xf numFmtId="0" fontId="170" fillId="0" borderId="0"/>
    <xf numFmtId="0" fontId="171" fillId="0" borderId="37" applyNumberFormat="0"/>
    <xf numFmtId="209" fontId="51" fillId="40" borderId="0" applyFont="0" applyFill="0" applyBorder="0" applyAlignment="0" applyProtection="0">
      <alignment vertical="center"/>
    </xf>
    <xf numFmtId="239" fontId="141" fillId="0" borderId="0" applyFont="0" applyFill="0" applyBorder="0" applyProtection="0">
      <alignment horizontal="left"/>
    </xf>
    <xf numFmtId="240" fontId="141" fillId="0" borderId="0" applyFont="0" applyFill="0" applyBorder="0" applyProtection="0">
      <alignment horizontal="left"/>
    </xf>
    <xf numFmtId="241" fontId="141" fillId="0" borderId="0" applyFont="0" applyFill="0" applyBorder="0" applyProtection="0">
      <alignment horizontal="left"/>
    </xf>
    <xf numFmtId="0" fontId="125" fillId="0" borderId="0" applyNumberFormat="0" applyFill="0" applyBorder="0" applyAlignment="0" applyProtection="0"/>
    <xf numFmtId="0" fontId="90" fillId="0" borderId="0" applyNumberFormat="0" applyFill="0" applyBorder="0" applyAlignment="0" applyProtection="0"/>
    <xf numFmtId="0" fontId="145" fillId="0" borderId="0" applyBorder="0"/>
    <xf numFmtId="49" fontId="172" fillId="0" borderId="55">
      <alignment horizontal="left" vertical="top" indent="1"/>
    </xf>
    <xf numFmtId="49" fontId="173" fillId="0" borderId="0" applyFill="0" applyBorder="0" applyProtection="0">
      <alignment horizontal="left" indent="2"/>
    </xf>
    <xf numFmtId="49" fontId="172" fillId="0" borderId="0" applyNumberFormat="0">
      <alignment horizontal="left" indent="1"/>
    </xf>
    <xf numFmtId="49" fontId="174" fillId="0" borderId="0" applyNumberFormat="0">
      <alignment horizontal="left" vertical="center" indent="2"/>
    </xf>
    <xf numFmtId="0" fontId="175" fillId="0" borderId="63"/>
    <xf numFmtId="1" fontId="176" fillId="0" borderId="56"/>
    <xf numFmtId="242" fontId="148" fillId="0" borderId="0" applyFill="0" applyBorder="0" applyProtection="0"/>
    <xf numFmtId="243" fontId="148" fillId="0" borderId="0" applyFill="0" applyBorder="0" applyProtection="0"/>
    <xf numFmtId="244" fontId="176" fillId="0" borderId="56"/>
    <xf numFmtId="245" fontId="4" fillId="0" borderId="56">
      <alignment horizontal="right"/>
    </xf>
    <xf numFmtId="246"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81" fillId="0" borderId="0"/>
    <xf numFmtId="0" fontId="44" fillId="0" borderId="0"/>
    <xf numFmtId="166" fontId="44" fillId="0" borderId="0" applyFont="0" applyFill="0" applyBorder="0" applyAlignment="0" applyProtection="0"/>
    <xf numFmtId="0" fontId="4" fillId="0" borderId="0"/>
    <xf numFmtId="0" fontId="44" fillId="0" borderId="0"/>
    <xf numFmtId="0" fontId="1" fillId="0" borderId="0"/>
    <xf numFmtId="0" fontId="44" fillId="0" borderId="0"/>
    <xf numFmtId="0" fontId="1" fillId="0" borderId="0"/>
    <xf numFmtId="9" fontId="1" fillId="0" borderId="0" applyFont="0" applyFill="0" applyBorder="0" applyAlignment="0" applyProtection="0"/>
    <xf numFmtId="0" fontId="1" fillId="0" borderId="0"/>
    <xf numFmtId="9" fontId="4" fillId="0" borderId="0" applyFont="0" applyFill="0" applyBorder="0" applyAlignment="0" applyProtection="0"/>
    <xf numFmtId="9" fontId="1" fillId="0" borderId="0" applyFont="0" applyFill="0" applyBorder="0" applyAlignment="0" applyProtection="0"/>
    <xf numFmtId="197" fontId="4" fillId="0" borderId="0"/>
    <xf numFmtId="0" fontId="93" fillId="54" borderId="99" applyNumberFormat="0" applyAlignment="0" applyProtection="0"/>
    <xf numFmtId="197" fontId="65" fillId="23" borderId="64" applyNumberFormat="0" applyAlignment="0" applyProtection="0"/>
    <xf numFmtId="197" fontId="65" fillId="23" borderId="64" applyNumberFormat="0" applyAlignment="0" applyProtection="0"/>
    <xf numFmtId="197" fontId="65" fillId="23" borderId="64" applyNumberFormat="0" applyAlignment="0" applyProtection="0"/>
    <xf numFmtId="197" fontId="65" fillId="23" borderId="64" applyNumberFormat="0" applyAlignment="0" applyProtection="0"/>
    <xf numFmtId="197" fontId="65" fillId="23" borderId="64" applyNumberFormat="0" applyAlignment="0" applyProtection="0"/>
    <xf numFmtId="197" fontId="65" fillId="23" borderId="64" applyNumberFormat="0" applyAlignment="0" applyProtection="0"/>
    <xf numFmtId="197" fontId="65" fillId="23" borderId="64" applyNumberFormat="0" applyAlignment="0" applyProtection="0"/>
    <xf numFmtId="197" fontId="65" fillId="23" borderId="64" applyNumberFormat="0" applyAlignment="0" applyProtection="0"/>
    <xf numFmtId="197" fontId="69" fillId="17" borderId="64" applyNumberFormat="0" applyAlignment="0" applyProtection="0"/>
    <xf numFmtId="197" fontId="69" fillId="17" borderId="64" applyNumberFormat="0" applyAlignment="0" applyProtection="0"/>
    <xf numFmtId="197" fontId="69" fillId="17" borderId="64" applyNumberFormat="0" applyAlignment="0" applyProtection="0"/>
    <xf numFmtId="197" fontId="69" fillId="17" borderId="64" applyNumberFormat="0" applyAlignment="0" applyProtection="0"/>
    <xf numFmtId="197" fontId="69" fillId="17" borderId="64" applyNumberFormat="0" applyAlignment="0" applyProtection="0"/>
    <xf numFmtId="197" fontId="69" fillId="17" borderId="64" applyNumberFormat="0" applyAlignment="0" applyProtection="0"/>
    <xf numFmtId="197" fontId="69" fillId="17" borderId="64" applyNumberFormat="0" applyAlignment="0" applyProtection="0"/>
    <xf numFmtId="197" fontId="69" fillId="17" borderId="64" applyNumberForma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72" fillId="23" borderId="66" applyNumberFormat="0" applyAlignment="0" applyProtection="0"/>
    <xf numFmtId="197" fontId="72" fillId="23" borderId="66" applyNumberFormat="0" applyAlignment="0" applyProtection="0"/>
    <xf numFmtId="197" fontId="72" fillId="23" borderId="66" applyNumberFormat="0" applyAlignment="0" applyProtection="0"/>
    <xf numFmtId="197" fontId="72" fillId="23" borderId="66" applyNumberFormat="0" applyAlignment="0" applyProtection="0"/>
    <xf numFmtId="197" fontId="72" fillId="23" borderId="66" applyNumberFormat="0" applyAlignment="0" applyProtection="0"/>
    <xf numFmtId="197" fontId="72" fillId="23" borderId="66" applyNumberFormat="0" applyAlignment="0" applyProtection="0"/>
    <xf numFmtId="197" fontId="72" fillId="23" borderId="66" applyNumberFormat="0" applyAlignment="0" applyProtection="0"/>
    <xf numFmtId="197" fontId="72" fillId="23" borderId="66" applyNumberFormat="0" applyAlignment="0" applyProtection="0"/>
    <xf numFmtId="4" fontId="54" fillId="31" borderId="67" applyNumberFormat="0" applyProtection="0">
      <alignment vertical="center"/>
    </xf>
    <xf numFmtId="197" fontId="49" fillId="13" borderId="67" applyNumberFormat="0" applyProtection="0">
      <alignment horizontal="left" vertical="top" indent="1"/>
    </xf>
    <xf numFmtId="4" fontId="45" fillId="10" borderId="67" applyNumberFormat="0" applyProtection="0">
      <alignment horizontal="right" vertical="center"/>
    </xf>
    <xf numFmtId="4" fontId="45" fillId="18" borderId="67" applyNumberFormat="0" applyProtection="0">
      <alignment horizontal="right" vertical="center"/>
    </xf>
    <xf numFmtId="4" fontId="45" fillId="23" borderId="67" applyNumberFormat="0" applyProtection="0">
      <alignment horizontal="right" vertical="center"/>
    </xf>
    <xf numFmtId="4" fontId="45" fillId="32" borderId="67" applyNumberFormat="0" applyProtection="0">
      <alignment horizontal="right" vertical="center"/>
    </xf>
    <xf numFmtId="4" fontId="45" fillId="33" borderId="67" applyNumberFormat="0" applyProtection="0">
      <alignment horizontal="right" vertical="center"/>
    </xf>
    <xf numFmtId="4" fontId="45" fillId="26" borderId="67" applyNumberFormat="0" applyProtection="0">
      <alignment horizontal="right" vertical="center"/>
    </xf>
    <xf numFmtId="4" fontId="45" fillId="27" borderId="67" applyNumberFormat="0" applyProtection="0">
      <alignment horizontal="right" vertical="center"/>
    </xf>
    <xf numFmtId="4" fontId="45" fillId="34" borderId="67" applyNumberFormat="0" applyProtection="0">
      <alignment horizontal="right" vertical="center"/>
    </xf>
    <xf numFmtId="4" fontId="45" fillId="35" borderId="67" applyNumberFormat="0" applyProtection="0">
      <alignment horizontal="right" vertical="center"/>
    </xf>
    <xf numFmtId="197" fontId="4" fillId="40" borderId="92">
      <protection locked="0"/>
    </xf>
    <xf numFmtId="4" fontId="45" fillId="39" borderId="67" applyNumberFormat="0" applyProtection="0">
      <alignment vertical="center"/>
    </xf>
    <xf numFmtId="4" fontId="55" fillId="39" borderId="67" applyNumberFormat="0" applyProtection="0">
      <alignment vertical="center"/>
    </xf>
    <xf numFmtId="197" fontId="45" fillId="39" borderId="67" applyNumberFormat="0" applyProtection="0">
      <alignment horizontal="left" vertical="top" indent="1"/>
    </xf>
    <xf numFmtId="4" fontId="55" fillId="38" borderId="67" applyNumberFormat="0" applyProtection="0">
      <alignment horizontal="right" vertical="center"/>
    </xf>
    <xf numFmtId="197" fontId="72" fillId="0" borderId="68" applyNumberFormat="0" applyFill="0" applyAlignment="0" applyProtection="0"/>
    <xf numFmtId="197" fontId="72" fillId="0" borderId="68" applyNumberFormat="0" applyFill="0" applyAlignment="0" applyProtection="0"/>
    <xf numFmtId="197" fontId="72" fillId="0" borderId="68" applyNumberFormat="0" applyFill="0" applyAlignment="0" applyProtection="0"/>
    <xf numFmtId="197" fontId="72" fillId="0" borderId="68" applyNumberFormat="0" applyFill="0" applyAlignment="0" applyProtection="0"/>
    <xf numFmtId="197" fontId="72" fillId="0" borderId="68" applyNumberFormat="0" applyFill="0" applyAlignment="0" applyProtection="0"/>
    <xf numFmtId="197" fontId="72" fillId="0" borderId="68" applyNumberFormat="0" applyFill="0" applyAlignment="0" applyProtection="0"/>
    <xf numFmtId="197" fontId="72" fillId="0" borderId="68" applyNumberFormat="0" applyFill="0" applyAlignment="0" applyProtection="0"/>
    <xf numFmtId="197" fontId="72" fillId="0" borderId="68" applyNumberFormat="0" applyFill="0" applyAlignment="0" applyProtection="0"/>
    <xf numFmtId="197" fontId="4" fillId="30" borderId="103" applyNumberFormat="0" applyFont="0" applyAlignment="0" applyProtection="0"/>
    <xf numFmtId="4" fontId="54" fillId="31" borderId="96" applyNumberFormat="0" applyProtection="0">
      <alignment vertical="center"/>
    </xf>
    <xf numFmtId="197" fontId="65" fillId="23" borderId="102" applyNumberFormat="0" applyAlignment="0" applyProtection="0"/>
    <xf numFmtId="4" fontId="45" fillId="10" borderId="67" applyNumberFormat="0" applyProtection="0">
      <alignment horizontal="right" vertical="center"/>
    </xf>
    <xf numFmtId="4" fontId="45" fillId="10" borderId="67" applyNumberFormat="0" applyProtection="0">
      <alignment horizontal="right" vertical="center"/>
    </xf>
    <xf numFmtId="4" fontId="45" fillId="10" borderId="67" applyNumberFormat="0" applyProtection="0">
      <alignment horizontal="right" vertical="center"/>
    </xf>
    <xf numFmtId="4" fontId="45" fillId="10" borderId="67" applyNumberFormat="0" applyProtection="0">
      <alignment horizontal="right" vertical="center"/>
    </xf>
    <xf numFmtId="4" fontId="45" fillId="18" borderId="67" applyNumberFormat="0" applyProtection="0">
      <alignment horizontal="right" vertical="center"/>
    </xf>
    <xf numFmtId="4" fontId="45" fillId="18" borderId="67" applyNumberFormat="0" applyProtection="0">
      <alignment horizontal="right" vertical="center"/>
    </xf>
    <xf numFmtId="4" fontId="45" fillId="18" borderId="67" applyNumberFormat="0" applyProtection="0">
      <alignment horizontal="right" vertical="center"/>
    </xf>
    <xf numFmtId="4" fontId="45" fillId="18" borderId="67" applyNumberFormat="0" applyProtection="0">
      <alignment horizontal="right" vertical="center"/>
    </xf>
    <xf numFmtId="4" fontId="45" fillId="23" borderId="67" applyNumberFormat="0" applyProtection="0">
      <alignment horizontal="right" vertical="center"/>
    </xf>
    <xf numFmtId="4" fontId="45" fillId="23" borderId="67" applyNumberFormat="0" applyProtection="0">
      <alignment horizontal="right" vertical="center"/>
    </xf>
    <xf numFmtId="4" fontId="45" fillId="23" borderId="67" applyNumberFormat="0" applyProtection="0">
      <alignment horizontal="right" vertical="center"/>
    </xf>
    <xf numFmtId="4" fontId="45" fillId="23" borderId="67" applyNumberFormat="0" applyProtection="0">
      <alignment horizontal="right" vertical="center"/>
    </xf>
    <xf numFmtId="4" fontId="45" fillId="32" borderId="67" applyNumberFormat="0" applyProtection="0">
      <alignment horizontal="right" vertical="center"/>
    </xf>
    <xf numFmtId="4" fontId="45" fillId="32" borderId="67" applyNumberFormat="0" applyProtection="0">
      <alignment horizontal="right" vertical="center"/>
    </xf>
    <xf numFmtId="4" fontId="45" fillId="32" borderId="67" applyNumberFormat="0" applyProtection="0">
      <alignment horizontal="right" vertical="center"/>
    </xf>
    <xf numFmtId="4" fontId="45" fillId="32"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26" borderId="67" applyNumberFormat="0" applyProtection="0">
      <alignment horizontal="right" vertical="center"/>
    </xf>
    <xf numFmtId="4" fontId="45" fillId="26" borderId="67" applyNumberFormat="0" applyProtection="0">
      <alignment horizontal="right" vertical="center"/>
    </xf>
    <xf numFmtId="4" fontId="45" fillId="26" borderId="67" applyNumberFormat="0" applyProtection="0">
      <alignment horizontal="right" vertical="center"/>
    </xf>
    <xf numFmtId="4" fontId="45" fillId="26"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9" borderId="67" applyNumberFormat="0" applyProtection="0">
      <alignment vertical="center"/>
    </xf>
    <xf numFmtId="4" fontId="45" fillId="39" borderId="67" applyNumberFormat="0" applyProtection="0">
      <alignment vertical="center"/>
    </xf>
    <xf numFmtId="4" fontId="45" fillId="39" borderId="67" applyNumberFormat="0" applyProtection="0">
      <alignment vertical="center"/>
    </xf>
    <xf numFmtId="4" fontId="45" fillId="39" borderId="67" applyNumberFormat="0" applyProtection="0">
      <alignment vertical="center"/>
    </xf>
    <xf numFmtId="197" fontId="45" fillId="39" borderId="67" applyNumberFormat="0" applyProtection="0">
      <alignment horizontal="left" vertical="top" indent="1"/>
    </xf>
    <xf numFmtId="197" fontId="45" fillId="39" borderId="67" applyNumberFormat="0" applyProtection="0">
      <alignment horizontal="left" vertical="top" indent="1"/>
    </xf>
    <xf numFmtId="197" fontId="45" fillId="39" borderId="67" applyNumberFormat="0" applyProtection="0">
      <alignment horizontal="left" vertical="top" indent="1"/>
    </xf>
    <xf numFmtId="197" fontId="45" fillId="39" borderId="67" applyNumberFormat="0" applyProtection="0">
      <alignment horizontal="left" vertical="top" indent="1"/>
    </xf>
    <xf numFmtId="197" fontId="4" fillId="40" borderId="70">
      <protection locked="0"/>
    </xf>
    <xf numFmtId="197" fontId="80" fillId="44" borderId="69"/>
    <xf numFmtId="4" fontId="46" fillId="13" borderId="67" applyNumberFormat="0" applyProtection="0">
      <alignment vertical="center"/>
    </xf>
    <xf numFmtId="4" fontId="46" fillId="31" borderId="67" applyNumberFormat="0" applyProtection="0">
      <alignment horizontal="left" vertical="center" indent="1"/>
    </xf>
    <xf numFmtId="197" fontId="46" fillId="31" borderId="67" applyNumberFormat="0" applyProtection="0">
      <alignment horizontal="left" vertical="top" indent="1"/>
    </xf>
    <xf numFmtId="197" fontId="46" fillId="31" borderId="67" applyNumberFormat="0" applyProtection="0">
      <alignment horizontal="left" vertical="top" indent="1"/>
    </xf>
    <xf numFmtId="4" fontId="46" fillId="31" borderId="67" applyNumberFormat="0" applyProtection="0">
      <alignment horizontal="left" vertical="center" indent="1"/>
    </xf>
    <xf numFmtId="4" fontId="46" fillId="13" borderId="67" applyNumberFormat="0" applyProtection="0">
      <alignment vertical="center"/>
    </xf>
    <xf numFmtId="4" fontId="45" fillId="49" borderId="67" applyNumberFormat="0" applyProtection="0">
      <alignment horizontal="right" vertical="center"/>
    </xf>
    <xf numFmtId="197" fontId="4" fillId="37" borderId="67" applyNumberFormat="0" applyProtection="0">
      <alignment horizontal="left" vertical="center" indent="1"/>
    </xf>
    <xf numFmtId="197" fontId="4" fillId="37" borderId="67" applyNumberFormat="0" applyProtection="0">
      <alignment horizontal="left" vertical="top" indent="1"/>
    </xf>
    <xf numFmtId="197" fontId="4" fillId="43" borderId="67" applyNumberFormat="0" applyProtection="0">
      <alignment horizontal="left" vertical="center" indent="1"/>
    </xf>
    <xf numFmtId="197" fontId="4" fillId="43" borderId="67" applyNumberFormat="0" applyProtection="0">
      <alignment horizontal="left" vertical="top" indent="1"/>
    </xf>
    <xf numFmtId="197" fontId="4" fillId="45" borderId="67" applyNumberFormat="0" applyProtection="0">
      <alignment horizontal="left" vertical="center" indent="1"/>
    </xf>
    <xf numFmtId="197" fontId="4" fillId="45" borderId="67" applyNumberFormat="0" applyProtection="0">
      <alignment horizontal="left" vertical="top" indent="1"/>
    </xf>
    <xf numFmtId="197" fontId="4" fillId="50" borderId="67" applyNumberFormat="0" applyProtection="0">
      <alignment horizontal="left" vertical="center" indent="1"/>
    </xf>
    <xf numFmtId="197" fontId="4" fillId="50" borderId="67" applyNumberFormat="0" applyProtection="0">
      <alignment horizontal="left" vertical="top" indent="1"/>
    </xf>
    <xf numFmtId="4" fontId="45" fillId="39" borderId="67" applyNumberFormat="0" applyProtection="0">
      <alignment horizontal="left" vertical="center" indent="1"/>
    </xf>
    <xf numFmtId="197" fontId="45" fillId="39" borderId="67" applyNumberFormat="0" applyProtection="0">
      <alignment horizontal="left" vertical="top" indent="1"/>
    </xf>
    <xf numFmtId="4" fontId="45" fillId="38" borderId="67" applyNumberFormat="0" applyProtection="0">
      <alignment horizontal="right" vertical="center"/>
    </xf>
    <xf numFmtId="4" fontId="45" fillId="49" borderId="67" applyNumberFormat="0" applyProtection="0">
      <alignment horizontal="left" vertical="center" indent="1"/>
    </xf>
    <xf numFmtId="197" fontId="45" fillId="43" borderId="67" applyNumberFormat="0" applyProtection="0">
      <alignment horizontal="left" vertical="top" indent="1"/>
    </xf>
    <xf numFmtId="4" fontId="48" fillId="38" borderId="67" applyNumberFormat="0" applyProtection="0">
      <alignment horizontal="right" vertical="center"/>
    </xf>
    <xf numFmtId="4" fontId="45" fillId="49" borderId="67" applyNumberFormat="0" applyProtection="0">
      <alignment horizontal="right" vertical="center"/>
    </xf>
    <xf numFmtId="197" fontId="4" fillId="37" borderId="67" applyNumberFormat="0" applyProtection="0">
      <alignment horizontal="left" vertical="center" indent="1"/>
    </xf>
    <xf numFmtId="197" fontId="4" fillId="37" borderId="67" applyNumberFormat="0" applyProtection="0">
      <alignment horizontal="left" vertical="top" indent="1"/>
    </xf>
    <xf numFmtId="197" fontId="4" fillId="43" borderId="67" applyNumberFormat="0" applyProtection="0">
      <alignment horizontal="left" vertical="center" indent="1"/>
    </xf>
    <xf numFmtId="197" fontId="4" fillId="43" borderId="67" applyNumberFormat="0" applyProtection="0">
      <alignment horizontal="left" vertical="top" indent="1"/>
    </xf>
    <xf numFmtId="197" fontId="4" fillId="45" borderId="67" applyNumberFormat="0" applyProtection="0">
      <alignment horizontal="left" vertical="center" indent="1"/>
    </xf>
    <xf numFmtId="197" fontId="4" fillId="45" borderId="67" applyNumberFormat="0" applyProtection="0">
      <alignment horizontal="left" vertical="top" indent="1"/>
    </xf>
    <xf numFmtId="197" fontId="4" fillId="50" borderId="67" applyNumberFormat="0" applyProtection="0">
      <alignment horizontal="left" vertical="center" indent="1"/>
    </xf>
    <xf numFmtId="197" fontId="4" fillId="50" borderId="67" applyNumberFormat="0" applyProtection="0">
      <alignment horizontal="left" vertical="top" indent="1"/>
    </xf>
    <xf numFmtId="4" fontId="45" fillId="39" borderId="67" applyNumberFormat="0" applyProtection="0">
      <alignment horizontal="left" vertical="center" indent="1"/>
    </xf>
    <xf numFmtId="197" fontId="45" fillId="39" borderId="67" applyNumberFormat="0" applyProtection="0">
      <alignment horizontal="left" vertical="top" indent="1"/>
    </xf>
    <xf numFmtId="4" fontId="45" fillId="38" borderId="67" applyNumberFormat="0" applyProtection="0">
      <alignment horizontal="right" vertical="center"/>
    </xf>
    <xf numFmtId="4" fontId="45" fillId="49" borderId="67" applyNumberFormat="0" applyProtection="0">
      <alignment horizontal="left" vertical="center" indent="1"/>
    </xf>
    <xf numFmtId="197" fontId="45" fillId="43" borderId="67" applyNumberFormat="0" applyProtection="0">
      <alignment horizontal="left" vertical="top" indent="1"/>
    </xf>
    <xf numFmtId="4" fontId="48" fillId="38" borderId="67" applyNumberFormat="0" applyProtection="0">
      <alignment horizontal="right" vertical="center"/>
    </xf>
    <xf numFmtId="0" fontId="93" fillId="54" borderId="99" applyNumberFormat="0" applyAlignment="0" applyProtection="0"/>
    <xf numFmtId="0" fontId="127" fillId="15" borderId="99" applyNumberFormat="0" applyAlignment="0" applyProtection="0"/>
    <xf numFmtId="0" fontId="86" fillId="49" borderId="96" applyNumberFormat="0" applyProtection="0">
      <alignment horizontal="left" vertical="top" indent="1"/>
    </xf>
    <xf numFmtId="4" fontId="51" fillId="35" borderId="94" applyNumberFormat="0" applyProtection="0">
      <alignment horizontal="right" vertical="center"/>
    </xf>
    <xf numFmtId="197" fontId="109" fillId="15" borderId="95" applyNumberFormat="0" applyAlignment="0" applyProtection="0"/>
    <xf numFmtId="197" fontId="93" fillId="30" borderId="100" applyNumberFormat="0" applyFont="0" applyAlignment="0" applyProtection="0"/>
    <xf numFmtId="197" fontId="98" fillId="15" borderId="99" applyNumberForma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40" borderId="105">
      <protection locked="0"/>
    </xf>
    <xf numFmtId="197" fontId="45" fillId="39" borderId="96" applyNumberFormat="0" applyProtection="0">
      <alignment horizontal="left" vertical="top" indent="1"/>
    </xf>
    <xf numFmtId="4" fontId="45" fillId="34" borderId="96" applyNumberFormat="0" applyProtection="0">
      <alignment horizontal="right" vertical="center"/>
    </xf>
    <xf numFmtId="4" fontId="45" fillId="32" borderId="96" applyNumberFormat="0" applyProtection="0">
      <alignment horizontal="right" vertical="center"/>
    </xf>
    <xf numFmtId="4" fontId="45" fillId="10" borderId="96" applyNumberFormat="0" applyProtection="0">
      <alignment horizontal="righ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45" fillId="49" borderId="96" applyNumberFormat="0" applyProtection="0">
      <alignment horizontal="right" vertical="center"/>
    </xf>
    <xf numFmtId="197" fontId="4" fillId="40" borderId="105">
      <protection locked="0"/>
    </xf>
    <xf numFmtId="4" fontId="45" fillId="32" borderId="96" applyNumberFormat="0" applyProtection="0">
      <alignment horizontal="right" vertical="center"/>
    </xf>
    <xf numFmtId="197" fontId="45" fillId="39" borderId="96" applyNumberFormat="0" applyProtection="0">
      <alignment horizontal="left" vertical="top" indent="1"/>
    </xf>
    <xf numFmtId="197" fontId="69" fillId="17"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0" fontId="4" fillId="50" borderId="96" applyNumberFormat="0" applyProtection="0">
      <alignment horizontal="left" vertical="top" indent="1"/>
    </xf>
    <xf numFmtId="0" fontId="4" fillId="45" borderId="96" applyNumberFormat="0" applyProtection="0">
      <alignment horizontal="left" vertical="top" indent="1"/>
    </xf>
    <xf numFmtId="4" fontId="54" fillId="31" borderId="67" applyNumberFormat="0" applyProtection="0">
      <alignment vertical="center"/>
    </xf>
    <xf numFmtId="4" fontId="54" fillId="31" borderId="67" applyNumberFormat="0" applyProtection="0">
      <alignment vertical="center"/>
    </xf>
    <xf numFmtId="4" fontId="54" fillId="31" borderId="67" applyNumberFormat="0" applyProtection="0">
      <alignment vertical="center"/>
    </xf>
    <xf numFmtId="4" fontId="54" fillId="31" borderId="67" applyNumberFormat="0" applyProtection="0">
      <alignment vertical="center"/>
    </xf>
    <xf numFmtId="4" fontId="54" fillId="31" borderId="67" applyNumberFormat="0" applyProtection="0">
      <alignment vertical="center"/>
    </xf>
    <xf numFmtId="4" fontId="54" fillId="31" borderId="67" applyNumberFormat="0" applyProtection="0">
      <alignment vertical="center"/>
    </xf>
    <xf numFmtId="4" fontId="54" fillId="31" borderId="67" applyNumberFormat="0" applyProtection="0">
      <alignment vertical="center"/>
    </xf>
    <xf numFmtId="4" fontId="54" fillId="31" borderId="67" applyNumberFormat="0" applyProtection="0">
      <alignment vertical="center"/>
    </xf>
    <xf numFmtId="4" fontId="54" fillId="31" borderId="67" applyNumberFormat="0" applyProtection="0">
      <alignment vertical="center"/>
    </xf>
    <xf numFmtId="4" fontId="54" fillId="31" borderId="67" applyNumberFormat="0" applyProtection="0">
      <alignment vertical="center"/>
    </xf>
    <xf numFmtId="4" fontId="54" fillId="31" borderId="67" applyNumberFormat="0" applyProtection="0">
      <alignment vertical="center"/>
    </xf>
    <xf numFmtId="197" fontId="49" fillId="13" borderId="67" applyNumberFormat="0" applyProtection="0">
      <alignment horizontal="left" vertical="top" indent="1"/>
    </xf>
    <xf numFmtId="197" fontId="49" fillId="13" borderId="67" applyNumberFormat="0" applyProtection="0">
      <alignment horizontal="left" vertical="top" indent="1"/>
    </xf>
    <xf numFmtId="197" fontId="49" fillId="13" borderId="67" applyNumberFormat="0" applyProtection="0">
      <alignment horizontal="left" vertical="top" indent="1"/>
    </xf>
    <xf numFmtId="197" fontId="49" fillId="13" borderId="67" applyNumberFormat="0" applyProtection="0">
      <alignment horizontal="left" vertical="top" indent="1"/>
    </xf>
    <xf numFmtId="197" fontId="49" fillId="13" borderId="67" applyNumberFormat="0" applyProtection="0">
      <alignment horizontal="left" vertical="top" indent="1"/>
    </xf>
    <xf numFmtId="197" fontId="49" fillId="13" borderId="67" applyNumberFormat="0" applyProtection="0">
      <alignment horizontal="left" vertical="top" indent="1"/>
    </xf>
    <xf numFmtId="197" fontId="49" fillId="13" borderId="67" applyNumberFormat="0" applyProtection="0">
      <alignment horizontal="left" vertical="top" indent="1"/>
    </xf>
    <xf numFmtId="197" fontId="49" fillId="13" borderId="67" applyNumberFormat="0" applyProtection="0">
      <alignment horizontal="left" vertical="top" indent="1"/>
    </xf>
    <xf numFmtId="197" fontId="49" fillId="13" borderId="67" applyNumberFormat="0" applyProtection="0">
      <alignment horizontal="left" vertical="top" indent="1"/>
    </xf>
    <xf numFmtId="4" fontId="45" fillId="10" borderId="67" applyNumberFormat="0" applyProtection="0">
      <alignment horizontal="right" vertical="center"/>
    </xf>
    <xf numFmtId="4" fontId="45" fillId="10" borderId="67" applyNumberFormat="0" applyProtection="0">
      <alignment horizontal="right" vertical="center"/>
    </xf>
    <xf numFmtId="4" fontId="45" fillId="10" borderId="67" applyNumberFormat="0" applyProtection="0">
      <alignment horizontal="right" vertical="center"/>
    </xf>
    <xf numFmtId="4" fontId="45" fillId="10" borderId="67" applyNumberFormat="0" applyProtection="0">
      <alignment horizontal="right" vertical="center"/>
    </xf>
    <xf numFmtId="4" fontId="45" fillId="10" borderId="67" applyNumberFormat="0" applyProtection="0">
      <alignment horizontal="right" vertical="center"/>
    </xf>
    <xf numFmtId="4" fontId="45" fillId="10" borderId="67" applyNumberFormat="0" applyProtection="0">
      <alignment horizontal="right" vertical="center"/>
    </xf>
    <xf numFmtId="4" fontId="45" fillId="10" borderId="67" applyNumberFormat="0" applyProtection="0">
      <alignment horizontal="right" vertical="center"/>
    </xf>
    <xf numFmtId="4" fontId="45" fillId="18" borderId="67" applyNumberFormat="0" applyProtection="0">
      <alignment horizontal="right" vertical="center"/>
    </xf>
    <xf numFmtId="4" fontId="45" fillId="18" borderId="67" applyNumberFormat="0" applyProtection="0">
      <alignment horizontal="right" vertical="center"/>
    </xf>
    <xf numFmtId="4" fontId="45" fillId="18" borderId="67" applyNumberFormat="0" applyProtection="0">
      <alignment horizontal="right" vertical="center"/>
    </xf>
    <xf numFmtId="4" fontId="45" fillId="18" borderId="67" applyNumberFormat="0" applyProtection="0">
      <alignment horizontal="right" vertical="center"/>
    </xf>
    <xf numFmtId="4" fontId="45" fillId="18" borderId="67" applyNumberFormat="0" applyProtection="0">
      <alignment horizontal="right" vertical="center"/>
    </xf>
    <xf numFmtId="4" fontId="45" fillId="18" borderId="67" applyNumberFormat="0" applyProtection="0">
      <alignment horizontal="right" vertical="center"/>
    </xf>
    <xf numFmtId="4" fontId="45" fillId="18" borderId="67" applyNumberFormat="0" applyProtection="0">
      <alignment horizontal="right" vertical="center"/>
    </xf>
    <xf numFmtId="4" fontId="45" fillId="23" borderId="67" applyNumberFormat="0" applyProtection="0">
      <alignment horizontal="right" vertical="center"/>
    </xf>
    <xf numFmtId="4" fontId="45" fillId="23" borderId="67" applyNumberFormat="0" applyProtection="0">
      <alignment horizontal="right" vertical="center"/>
    </xf>
    <xf numFmtId="4" fontId="45" fillId="23" borderId="67" applyNumberFormat="0" applyProtection="0">
      <alignment horizontal="right" vertical="center"/>
    </xf>
    <xf numFmtId="4" fontId="45" fillId="23" borderId="67" applyNumberFormat="0" applyProtection="0">
      <alignment horizontal="right" vertical="center"/>
    </xf>
    <xf numFmtId="4" fontId="45" fillId="23" borderId="67" applyNumberFormat="0" applyProtection="0">
      <alignment horizontal="right" vertical="center"/>
    </xf>
    <xf numFmtId="4" fontId="45" fillId="23" borderId="67" applyNumberFormat="0" applyProtection="0">
      <alignment horizontal="right" vertical="center"/>
    </xf>
    <xf numFmtId="4" fontId="45" fillId="23" borderId="67" applyNumberFormat="0" applyProtection="0">
      <alignment horizontal="right" vertical="center"/>
    </xf>
    <xf numFmtId="4" fontId="45" fillId="32" borderId="67" applyNumberFormat="0" applyProtection="0">
      <alignment horizontal="right" vertical="center"/>
    </xf>
    <xf numFmtId="4" fontId="45" fillId="32" borderId="67" applyNumberFormat="0" applyProtection="0">
      <alignment horizontal="right" vertical="center"/>
    </xf>
    <xf numFmtId="4" fontId="45" fillId="32" borderId="67" applyNumberFormat="0" applyProtection="0">
      <alignment horizontal="right" vertical="center"/>
    </xf>
    <xf numFmtId="4" fontId="45" fillId="32" borderId="67" applyNumberFormat="0" applyProtection="0">
      <alignment horizontal="right" vertical="center"/>
    </xf>
    <xf numFmtId="4" fontId="45" fillId="32" borderId="67" applyNumberFormat="0" applyProtection="0">
      <alignment horizontal="right" vertical="center"/>
    </xf>
    <xf numFmtId="4" fontId="45" fillId="32" borderId="67" applyNumberFormat="0" applyProtection="0">
      <alignment horizontal="right" vertical="center"/>
    </xf>
    <xf numFmtId="4" fontId="45" fillId="32"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26" borderId="67" applyNumberFormat="0" applyProtection="0">
      <alignment horizontal="right" vertical="center"/>
    </xf>
    <xf numFmtId="4" fontId="45" fillId="26" borderId="67" applyNumberFormat="0" applyProtection="0">
      <alignment horizontal="right" vertical="center"/>
    </xf>
    <xf numFmtId="4" fontId="45" fillId="26" borderId="67" applyNumberFormat="0" applyProtection="0">
      <alignment horizontal="right" vertical="center"/>
    </xf>
    <xf numFmtId="4" fontId="45" fillId="26" borderId="67" applyNumberFormat="0" applyProtection="0">
      <alignment horizontal="right" vertical="center"/>
    </xf>
    <xf numFmtId="4" fontId="45" fillId="26" borderId="67" applyNumberFormat="0" applyProtection="0">
      <alignment horizontal="right" vertical="center"/>
    </xf>
    <xf numFmtId="4" fontId="45" fillId="26" borderId="67" applyNumberFormat="0" applyProtection="0">
      <alignment horizontal="right" vertical="center"/>
    </xf>
    <xf numFmtId="4" fontId="45" fillId="26"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9" borderId="67" applyNumberFormat="0" applyProtection="0">
      <alignment vertical="center"/>
    </xf>
    <xf numFmtId="4" fontId="45" fillId="39" borderId="67" applyNumberFormat="0" applyProtection="0">
      <alignment vertical="center"/>
    </xf>
    <xf numFmtId="4" fontId="45" fillId="39" borderId="67" applyNumberFormat="0" applyProtection="0">
      <alignment vertical="center"/>
    </xf>
    <xf numFmtId="4" fontId="45" fillId="39" borderId="67" applyNumberFormat="0" applyProtection="0">
      <alignment vertical="center"/>
    </xf>
    <xf numFmtId="4" fontId="45" fillId="39" borderId="67" applyNumberFormat="0" applyProtection="0">
      <alignment vertical="center"/>
    </xf>
    <xf numFmtId="4" fontId="45" fillId="39" borderId="67" applyNumberFormat="0" applyProtection="0">
      <alignment vertical="center"/>
    </xf>
    <xf numFmtId="4" fontId="4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4" fontId="55" fillId="39" borderId="67" applyNumberFormat="0" applyProtection="0">
      <alignment vertical="center"/>
    </xf>
    <xf numFmtId="197" fontId="45" fillId="39" borderId="67" applyNumberFormat="0" applyProtection="0">
      <alignment horizontal="left" vertical="top" indent="1"/>
    </xf>
    <xf numFmtId="197" fontId="45" fillId="39" borderId="67" applyNumberFormat="0" applyProtection="0">
      <alignment horizontal="left" vertical="top" indent="1"/>
    </xf>
    <xf numFmtId="197" fontId="45" fillId="39" borderId="67" applyNumberFormat="0" applyProtection="0">
      <alignment horizontal="left" vertical="top" indent="1"/>
    </xf>
    <xf numFmtId="197" fontId="45" fillId="39" borderId="67" applyNumberFormat="0" applyProtection="0">
      <alignment horizontal="left" vertical="top" indent="1"/>
    </xf>
    <xf numFmtId="197" fontId="45" fillId="39" borderId="67" applyNumberFormat="0" applyProtection="0">
      <alignment horizontal="left" vertical="top" indent="1"/>
    </xf>
    <xf numFmtId="4" fontId="55" fillId="38" borderId="67" applyNumberFormat="0" applyProtection="0">
      <alignment horizontal="right" vertical="center"/>
    </xf>
    <xf numFmtId="4" fontId="55" fillId="38" borderId="67" applyNumberFormat="0" applyProtection="0">
      <alignment horizontal="right" vertical="center"/>
    </xf>
    <xf numFmtId="4" fontId="55" fillId="38" borderId="67" applyNumberFormat="0" applyProtection="0">
      <alignment horizontal="right" vertical="center"/>
    </xf>
    <xf numFmtId="4" fontId="55" fillId="38" borderId="67" applyNumberFormat="0" applyProtection="0">
      <alignment horizontal="right" vertical="center"/>
    </xf>
    <xf numFmtId="4" fontId="55" fillId="38" borderId="67" applyNumberFormat="0" applyProtection="0">
      <alignment horizontal="right" vertical="center"/>
    </xf>
    <xf numFmtId="4" fontId="55" fillId="38" borderId="67" applyNumberFormat="0" applyProtection="0">
      <alignment horizontal="right" vertical="center"/>
    </xf>
    <xf numFmtId="4" fontId="55" fillId="38" borderId="67" applyNumberFormat="0" applyProtection="0">
      <alignment horizontal="right" vertical="center"/>
    </xf>
    <xf numFmtId="4" fontId="55" fillId="38" borderId="67" applyNumberFormat="0" applyProtection="0">
      <alignment horizontal="right" vertical="center"/>
    </xf>
    <xf numFmtId="4" fontId="55" fillId="38" borderId="67" applyNumberFormat="0" applyProtection="0">
      <alignment horizontal="right" vertical="center"/>
    </xf>
    <xf numFmtId="4" fontId="55" fillId="38" borderId="67" applyNumberFormat="0" applyProtection="0">
      <alignment horizontal="right" vertical="center"/>
    </xf>
    <xf numFmtId="4" fontId="55" fillId="38" borderId="67" applyNumberFormat="0" applyProtection="0">
      <alignment horizontal="right" vertical="center"/>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80" fillId="44" borderId="91"/>
    <xf numFmtId="197" fontId="65" fillId="23" borderId="64" applyNumberFormat="0" applyAlignment="0" applyProtection="0"/>
    <xf numFmtId="197" fontId="65" fillId="23" borderId="64" applyNumberFormat="0" applyAlignment="0" applyProtection="0"/>
    <xf numFmtId="197" fontId="69" fillId="17" borderId="64" applyNumberFormat="0" applyAlignment="0" applyProtection="0"/>
    <xf numFmtId="197" fontId="69" fillId="17" borderId="64" applyNumberForma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4" fillId="30" borderId="65" applyNumberFormat="0" applyFont="0" applyAlignment="0" applyProtection="0"/>
    <xf numFmtId="197" fontId="72" fillId="23" borderId="66" applyNumberFormat="0" applyAlignment="0" applyProtection="0"/>
    <xf numFmtId="197" fontId="72" fillId="23" borderId="66" applyNumberFormat="0" applyAlignment="0" applyProtection="0"/>
    <xf numFmtId="197" fontId="72" fillId="0" borderId="68" applyNumberFormat="0" applyFill="0" applyAlignment="0" applyProtection="0"/>
    <xf numFmtId="197" fontId="72" fillId="0" borderId="68" applyNumberFormat="0" applyFill="0" applyAlignment="0" applyProtection="0"/>
    <xf numFmtId="197" fontId="4" fillId="30" borderId="103" applyNumberFormat="0" applyFont="0" applyAlignment="0" applyProtection="0"/>
    <xf numFmtId="4" fontId="54" fillId="31" borderId="96" applyNumberFormat="0" applyProtection="0">
      <alignment vertical="center"/>
    </xf>
    <xf numFmtId="197" fontId="98" fillId="19" borderId="72" applyNumberFormat="0" applyAlignment="0" applyProtection="0"/>
    <xf numFmtId="197" fontId="98" fillId="15" borderId="72" applyNumberFormat="0" applyAlignment="0" applyProtection="0"/>
    <xf numFmtId="197" fontId="98" fillId="15" borderId="72" applyNumberFormat="0" applyAlignment="0" applyProtection="0"/>
    <xf numFmtId="197" fontId="98" fillId="15" borderId="72" applyNumberFormat="0" applyAlignment="0" applyProtection="0"/>
    <xf numFmtId="197" fontId="98" fillId="15" borderId="72" applyNumberFormat="0" applyAlignment="0" applyProtection="0"/>
    <xf numFmtId="197" fontId="98" fillId="15" borderId="72" applyNumberFormat="0" applyAlignment="0" applyProtection="0"/>
    <xf numFmtId="197" fontId="98" fillId="15" borderId="72" applyNumberFormat="0" applyAlignment="0" applyProtection="0"/>
    <xf numFmtId="197" fontId="98" fillId="15" borderId="72" applyNumberFormat="0" applyAlignment="0" applyProtection="0"/>
    <xf numFmtId="197" fontId="98" fillId="15" borderId="72" applyNumberFormat="0" applyAlignment="0" applyProtection="0"/>
    <xf numFmtId="197" fontId="98" fillId="15" borderId="72" applyNumberFormat="0" applyAlignment="0" applyProtection="0"/>
    <xf numFmtId="197" fontId="93" fillId="13" borderId="72" applyNumberFormat="0" applyAlignment="0" applyProtection="0"/>
    <xf numFmtId="197" fontId="93" fillId="13" borderId="72" applyNumberFormat="0" applyAlignment="0" applyProtection="0"/>
    <xf numFmtId="197" fontId="93" fillId="13" borderId="72" applyNumberFormat="0" applyAlignment="0" applyProtection="0"/>
    <xf numFmtId="197" fontId="93" fillId="13" borderId="72" applyNumberFormat="0" applyAlignment="0" applyProtection="0"/>
    <xf numFmtId="197" fontId="93" fillId="13" borderId="72" applyNumberFormat="0" applyAlignment="0" applyProtection="0"/>
    <xf numFmtId="197" fontId="93" fillId="13" borderId="72" applyNumberFormat="0" applyAlignment="0" applyProtection="0"/>
    <xf numFmtId="197" fontId="93" fillId="13" borderId="72" applyNumberFormat="0" applyAlignment="0" applyProtection="0"/>
    <xf numFmtId="197" fontId="93" fillId="13" borderId="72" applyNumberFormat="0" applyAlignment="0" applyProtection="0"/>
    <xf numFmtId="197" fontId="93" fillId="13" borderId="72" applyNumberFormat="0" applyAlignment="0" applyProtection="0"/>
    <xf numFmtId="197" fontId="93" fillId="17" borderId="72" applyNumberFormat="0" applyAlignment="0" applyProtection="0"/>
    <xf numFmtId="197" fontId="93" fillId="30" borderId="73" applyNumberFormat="0" applyFont="0" applyAlignment="0" applyProtection="0"/>
    <xf numFmtId="197" fontId="93" fillId="30" borderId="73" applyNumberFormat="0" applyFont="0" applyAlignment="0" applyProtection="0"/>
    <xf numFmtId="197" fontId="93" fillId="30" borderId="73" applyNumberFormat="0" applyFont="0" applyAlignment="0" applyProtection="0"/>
    <xf numFmtId="197" fontId="93" fillId="30" borderId="73" applyNumberFormat="0" applyFont="0" applyAlignment="0" applyProtection="0"/>
    <xf numFmtId="197" fontId="93" fillId="30" borderId="73" applyNumberFormat="0" applyFont="0" applyAlignment="0" applyProtection="0"/>
    <xf numFmtId="197" fontId="93" fillId="30" borderId="73" applyNumberFormat="0" applyFont="0" applyAlignment="0" applyProtection="0"/>
    <xf numFmtId="197" fontId="93" fillId="30" borderId="73" applyNumberFormat="0" applyFont="0" applyAlignment="0" applyProtection="0"/>
    <xf numFmtId="197" fontId="92" fillId="30" borderId="73" applyNumberFormat="0" applyFont="0" applyAlignment="0" applyProtection="0"/>
    <xf numFmtId="197" fontId="109" fillId="19" borderId="66" applyNumberFormat="0" applyAlignment="0" applyProtection="0"/>
    <xf numFmtId="197" fontId="109" fillId="19" borderId="66" applyNumberFormat="0" applyAlignment="0" applyProtection="0"/>
    <xf numFmtId="197" fontId="109" fillId="15" borderId="66" applyNumberFormat="0" applyAlignment="0" applyProtection="0"/>
    <xf numFmtId="197" fontId="109" fillId="15" borderId="66" applyNumberFormat="0" applyAlignment="0" applyProtection="0"/>
    <xf numFmtId="197" fontId="109" fillId="15" borderId="66" applyNumberFormat="0" applyAlignment="0" applyProtection="0"/>
    <xf numFmtId="197" fontId="109" fillId="15" borderId="66" applyNumberFormat="0" applyAlignment="0" applyProtection="0"/>
    <xf numFmtId="197" fontId="109" fillId="15" borderId="66" applyNumberFormat="0" applyAlignment="0" applyProtection="0"/>
    <xf numFmtId="197" fontId="109" fillId="15" borderId="66" applyNumberFormat="0" applyAlignment="0" applyProtection="0"/>
    <xf numFmtId="197" fontId="109" fillId="15" borderId="66" applyNumberFormat="0" applyAlignment="0" applyProtection="0"/>
    <xf numFmtId="197" fontId="109" fillId="15" borderId="66" applyNumberFormat="0" applyAlignment="0" applyProtection="0"/>
    <xf numFmtId="197" fontId="109" fillId="15" borderId="66" applyNumberFormat="0" applyAlignment="0" applyProtection="0"/>
    <xf numFmtId="197" fontId="103" fillId="0" borderId="74" applyNumberFormat="0" applyFill="0" applyAlignment="0" applyProtection="0"/>
    <xf numFmtId="197" fontId="103" fillId="0" borderId="74" applyNumberFormat="0" applyFill="0" applyAlignment="0" applyProtection="0"/>
    <xf numFmtId="197" fontId="103" fillId="0" borderId="74" applyNumberFormat="0" applyFill="0" applyAlignment="0" applyProtection="0"/>
    <xf numFmtId="197" fontId="103" fillId="0" borderId="74" applyNumberFormat="0" applyFill="0" applyAlignment="0" applyProtection="0"/>
    <xf numFmtId="197" fontId="103" fillId="0" borderId="74" applyNumberFormat="0" applyFill="0" applyAlignment="0" applyProtection="0"/>
    <xf numFmtId="197" fontId="103" fillId="0" borderId="74" applyNumberFormat="0" applyFill="0" applyAlignment="0" applyProtection="0"/>
    <xf numFmtId="197" fontId="103" fillId="0" borderId="74" applyNumberFormat="0" applyFill="0" applyAlignment="0" applyProtection="0"/>
    <xf numFmtId="197" fontId="103" fillId="0" borderId="74" applyNumberFormat="0" applyFill="0" applyAlignment="0" applyProtection="0"/>
    <xf numFmtId="197" fontId="103" fillId="0" borderId="74" applyNumberFormat="0" applyFill="0" applyAlignment="0" applyProtection="0"/>
    <xf numFmtId="0" fontId="119" fillId="81" borderId="76" applyNumberFormat="0" applyAlignment="0" applyProtection="0"/>
    <xf numFmtId="0" fontId="122" fillId="79" borderId="76" applyNumberFormat="0" applyAlignment="0" applyProtection="0"/>
    <xf numFmtId="0" fontId="51" fillId="78" borderId="76" applyNumberFormat="0" applyFont="0" applyAlignment="0" applyProtection="0"/>
    <xf numFmtId="0" fontId="109" fillId="81" borderId="77" applyNumberFormat="0" applyAlignment="0" applyProtection="0"/>
    <xf numFmtId="4" fontId="51" fillId="13" borderId="76" applyNumberFormat="0" applyProtection="0">
      <alignment vertical="center"/>
    </xf>
    <xf numFmtId="4" fontId="124" fillId="31" borderId="76" applyNumberFormat="0" applyProtection="0">
      <alignment vertical="center"/>
    </xf>
    <xf numFmtId="4" fontId="51" fillId="31" borderId="76" applyNumberFormat="0" applyProtection="0">
      <alignment horizontal="left" vertical="center" indent="1"/>
    </xf>
    <xf numFmtId="0" fontId="91" fillId="13" borderId="78" applyNumberFormat="0" applyProtection="0">
      <alignment horizontal="left" vertical="top" indent="1"/>
    </xf>
    <xf numFmtId="4" fontId="51" fillId="25" borderId="76" applyNumberFormat="0" applyProtection="0">
      <alignment horizontal="left" vertical="center" indent="1"/>
    </xf>
    <xf numFmtId="4" fontId="51" fillId="10" borderId="76" applyNumberFormat="0" applyProtection="0">
      <alignment horizontal="right" vertical="center"/>
    </xf>
    <xf numFmtId="4" fontId="51" fillId="11" borderId="76" applyNumberFormat="0" applyProtection="0">
      <alignment horizontal="right" vertical="center"/>
    </xf>
    <xf numFmtId="4" fontId="51" fillId="23" borderId="79" applyNumberFormat="0" applyProtection="0">
      <alignment horizontal="right" vertical="center"/>
    </xf>
    <xf numFmtId="4" fontId="51" fillId="32" borderId="76" applyNumberFormat="0" applyProtection="0">
      <alignment horizontal="right" vertical="center"/>
    </xf>
    <xf numFmtId="4" fontId="51" fillId="33" borderId="76" applyNumberFormat="0" applyProtection="0">
      <alignment horizontal="right" vertical="center"/>
    </xf>
    <xf numFmtId="4" fontId="51" fillId="26" borderId="76" applyNumberFormat="0" applyProtection="0">
      <alignment horizontal="right" vertical="center"/>
    </xf>
    <xf numFmtId="4" fontId="51" fillId="27" borderId="76" applyNumberFormat="0" applyProtection="0">
      <alignment horizontal="right" vertical="center"/>
    </xf>
    <xf numFmtId="4" fontId="51" fillId="34" borderId="76" applyNumberFormat="0" applyProtection="0">
      <alignment horizontal="right" vertical="center"/>
    </xf>
    <xf numFmtId="4" fontId="51" fillId="35" borderId="76" applyNumberFormat="0" applyProtection="0">
      <alignment horizontal="right" vertical="center"/>
    </xf>
    <xf numFmtId="4" fontId="51" fillId="48" borderId="79" applyNumberFormat="0" applyProtection="0">
      <alignment horizontal="left" vertical="center" indent="1"/>
    </xf>
    <xf numFmtId="4" fontId="4" fillId="29" borderId="79" applyNumberFormat="0" applyProtection="0">
      <alignment horizontal="left" vertical="center" indent="1"/>
    </xf>
    <xf numFmtId="4" fontId="4" fillId="29" borderId="79" applyNumberFormat="0" applyProtection="0">
      <alignment horizontal="left" vertical="center" indent="1"/>
    </xf>
    <xf numFmtId="4" fontId="51" fillId="49" borderId="76" applyNumberFormat="0" applyProtection="0">
      <alignment horizontal="right" vertical="center"/>
    </xf>
    <xf numFmtId="4" fontId="51" fillId="38" borderId="79" applyNumberFormat="0" applyProtection="0">
      <alignment horizontal="left" vertical="center" indent="1"/>
    </xf>
    <xf numFmtId="4" fontId="51" fillId="49" borderId="79" applyNumberFormat="0" applyProtection="0">
      <alignment horizontal="left" vertical="center" indent="1"/>
    </xf>
    <xf numFmtId="0" fontId="51" fillId="19" borderId="76" applyNumberFormat="0" applyProtection="0">
      <alignment horizontal="left" vertical="center" indent="1"/>
    </xf>
    <xf numFmtId="0" fontId="51" fillId="29" borderId="78" applyNumberFormat="0" applyProtection="0">
      <alignment horizontal="left" vertical="top" indent="1"/>
    </xf>
    <xf numFmtId="0" fontId="51" fillId="20" borderId="76" applyNumberFormat="0" applyProtection="0">
      <alignment horizontal="left" vertical="center" indent="1"/>
    </xf>
    <xf numFmtId="0" fontId="51" fillId="49" borderId="78" applyNumberFormat="0" applyProtection="0">
      <alignment horizontal="left" vertical="top" indent="1"/>
    </xf>
    <xf numFmtId="0" fontId="51" fillId="55" borderId="76" applyNumberFormat="0" applyProtection="0">
      <alignment horizontal="left" vertical="center" indent="1"/>
    </xf>
    <xf numFmtId="0" fontId="51" fillId="55" borderId="78" applyNumberFormat="0" applyProtection="0">
      <alignment horizontal="left" vertical="top" indent="1"/>
    </xf>
    <xf numFmtId="0" fontId="51" fillId="38" borderId="76" applyNumberFormat="0" applyProtection="0">
      <alignment horizontal="left" vertical="center" indent="1"/>
    </xf>
    <xf numFmtId="0" fontId="51" fillId="38" borderId="78" applyNumberFormat="0" applyProtection="0">
      <alignment horizontal="left" vertical="top" indent="1"/>
    </xf>
    <xf numFmtId="0" fontId="116" fillId="29" borderId="80" applyBorder="0"/>
    <xf numFmtId="4" fontId="86" fillId="30" borderId="78" applyNumberFormat="0" applyProtection="0">
      <alignment vertical="center"/>
    </xf>
    <xf numFmtId="4" fontId="86" fillId="19" borderId="78" applyNumberFormat="0" applyProtection="0">
      <alignment horizontal="left" vertical="center" indent="1"/>
    </xf>
    <xf numFmtId="0" fontId="86" fillId="30" borderId="78" applyNumberFormat="0" applyProtection="0">
      <alignment horizontal="left" vertical="top" indent="1"/>
    </xf>
    <xf numFmtId="4" fontId="51" fillId="0" borderId="76" applyNumberFormat="0" applyProtection="0">
      <alignment horizontal="right" vertical="center"/>
    </xf>
    <xf numFmtId="4" fontId="124" fillId="40" borderId="76" applyNumberFormat="0" applyProtection="0">
      <alignment horizontal="right" vertical="center"/>
    </xf>
    <xf numFmtId="4" fontId="51" fillId="25" borderId="76" applyNumberFormat="0" applyProtection="0">
      <alignment horizontal="left" vertical="center" indent="1"/>
    </xf>
    <xf numFmtId="0" fontId="86" fillId="49" borderId="78" applyNumberFormat="0" applyProtection="0">
      <alignment horizontal="left" vertical="top" indent="1"/>
    </xf>
    <xf numFmtId="4" fontId="60" fillId="16" borderId="79" applyNumberFormat="0" applyProtection="0">
      <alignment horizontal="left" vertical="center" indent="1"/>
    </xf>
    <xf numFmtId="4" fontId="117" fillId="15" borderId="76" applyNumberFormat="0" applyProtection="0">
      <alignment horizontal="right" vertical="center"/>
    </xf>
    <xf numFmtId="0" fontId="120" fillId="0" borderId="81" applyNumberFormat="0" applyFill="0" applyAlignment="0" applyProtection="0"/>
    <xf numFmtId="0" fontId="93" fillId="54" borderId="99" applyNumberFormat="0" applyAlignment="0" applyProtection="0"/>
    <xf numFmtId="0" fontId="127" fillId="15" borderId="99" applyNumberFormat="0" applyAlignment="0" applyProtection="0"/>
    <xf numFmtId="0" fontId="120" fillId="0" borderId="98" applyNumberFormat="0" applyFill="0" applyAlignment="0" applyProtection="0"/>
    <xf numFmtId="4" fontId="117" fillId="15" borderId="94" applyNumberFormat="0" applyProtection="0">
      <alignment horizontal="right" vertical="center"/>
    </xf>
    <xf numFmtId="4" fontId="51" fillId="25" borderId="94" applyNumberFormat="0" applyProtection="0">
      <alignment horizontal="left" vertical="center" indent="1"/>
    </xf>
    <xf numFmtId="4" fontId="124" fillId="40" borderId="94" applyNumberFormat="0" applyProtection="0">
      <alignment horizontal="right" vertical="center"/>
    </xf>
    <xf numFmtId="4" fontId="51" fillId="0" borderId="94" applyNumberFormat="0" applyProtection="0">
      <alignment horizontal="right" vertical="center"/>
    </xf>
    <xf numFmtId="0" fontId="86" fillId="30" borderId="96" applyNumberFormat="0" applyProtection="0">
      <alignment horizontal="left" vertical="top" indent="1"/>
    </xf>
    <xf numFmtId="4" fontId="86" fillId="19" borderId="96" applyNumberFormat="0" applyProtection="0">
      <alignment horizontal="left" vertical="center" indent="1"/>
    </xf>
    <xf numFmtId="4" fontId="86" fillId="30" borderId="96" applyNumberFormat="0" applyProtection="0">
      <alignment vertical="center"/>
    </xf>
    <xf numFmtId="0" fontId="116" fillId="29" borderId="97" applyBorder="0"/>
    <xf numFmtId="0" fontId="51" fillId="38" borderId="96" applyNumberFormat="0" applyProtection="0">
      <alignment horizontal="left" vertical="top" indent="1"/>
    </xf>
    <xf numFmtId="0" fontId="51" fillId="38" borderId="94" applyNumberFormat="0" applyProtection="0">
      <alignment horizontal="left" vertical="center" indent="1"/>
    </xf>
    <xf numFmtId="0" fontId="51" fillId="55" borderId="96" applyNumberFormat="0" applyProtection="0">
      <alignment horizontal="left" vertical="top" indent="1"/>
    </xf>
    <xf numFmtId="0" fontId="51" fillId="55" borderId="94" applyNumberFormat="0" applyProtection="0">
      <alignment horizontal="left" vertical="center" indent="1"/>
    </xf>
    <xf numFmtId="0" fontId="51" fillId="49" borderId="96" applyNumberFormat="0" applyProtection="0">
      <alignment horizontal="left" vertical="top" indent="1"/>
    </xf>
    <xf numFmtId="0" fontId="51" fillId="20" borderId="94" applyNumberFormat="0" applyProtection="0">
      <alignment horizontal="left" vertical="center" indent="1"/>
    </xf>
    <xf numFmtId="0" fontId="51" fillId="29" borderId="96" applyNumberFormat="0" applyProtection="0">
      <alignment horizontal="left" vertical="top" indent="1"/>
    </xf>
    <xf numFmtId="0" fontId="51" fillId="19" borderId="94" applyNumberFormat="0" applyProtection="0">
      <alignment horizontal="left" vertical="center" indent="1"/>
    </xf>
    <xf numFmtId="4" fontId="51" fillId="49" borderId="94" applyNumberFormat="0" applyProtection="0">
      <alignment horizontal="right" vertical="center"/>
    </xf>
    <xf numFmtId="4" fontId="51" fillId="34" borderId="94" applyNumberFormat="0" applyProtection="0">
      <alignment horizontal="right" vertical="center"/>
    </xf>
    <xf numFmtId="4" fontId="51" fillId="27" borderId="94" applyNumberFormat="0" applyProtection="0">
      <alignment horizontal="right" vertical="center"/>
    </xf>
    <xf numFmtId="4" fontId="51" fillId="26" borderId="94" applyNumberFormat="0" applyProtection="0">
      <alignment horizontal="right" vertical="center"/>
    </xf>
    <xf numFmtId="4" fontId="51" fillId="33" borderId="94" applyNumberFormat="0" applyProtection="0">
      <alignment horizontal="right" vertical="center"/>
    </xf>
    <xf numFmtId="4" fontId="51" fillId="32" borderId="94" applyNumberFormat="0" applyProtection="0">
      <alignment horizontal="right" vertical="center"/>
    </xf>
    <xf numFmtId="4" fontId="51" fillId="11" borderId="94" applyNumberFormat="0" applyProtection="0">
      <alignment horizontal="right" vertical="center"/>
    </xf>
    <xf numFmtId="4" fontId="51" fillId="10" borderId="94" applyNumberFormat="0" applyProtection="0">
      <alignment horizontal="right" vertical="center"/>
    </xf>
    <xf numFmtId="4" fontId="51" fillId="25" borderId="94" applyNumberFormat="0" applyProtection="0">
      <alignment horizontal="left" vertical="center" indent="1"/>
    </xf>
    <xf numFmtId="0" fontId="91" fillId="13" borderId="96" applyNumberFormat="0" applyProtection="0">
      <alignment horizontal="left" vertical="top" indent="1"/>
    </xf>
    <xf numFmtId="4" fontId="51" fillId="31" borderId="94" applyNumberFormat="0" applyProtection="0">
      <alignment horizontal="left" vertical="center" indent="1"/>
    </xf>
    <xf numFmtId="4" fontId="124" fillId="31" borderId="94" applyNumberFormat="0" applyProtection="0">
      <alignment vertical="center"/>
    </xf>
    <xf numFmtId="4" fontId="51" fillId="13" borderId="94" applyNumberFormat="0" applyProtection="0">
      <alignment vertical="center"/>
    </xf>
    <xf numFmtId="0" fontId="51" fillId="78" borderId="94" applyNumberFormat="0" applyFont="0" applyAlignment="0" applyProtection="0"/>
    <xf numFmtId="0" fontId="122" fillId="79" borderId="94" applyNumberFormat="0" applyAlignment="0" applyProtection="0"/>
    <xf numFmtId="0" fontId="119" fillId="81" borderId="94" applyNumberFormat="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9" borderId="95" applyNumberFormat="0" applyAlignment="0" applyProtection="0"/>
    <xf numFmtId="197" fontId="109" fillId="19" borderId="95" applyNumberFormat="0" applyAlignment="0" applyProtection="0"/>
    <xf numFmtId="197" fontId="92"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17"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9" borderId="99" applyNumberFormat="0" applyAlignment="0" applyProtection="0"/>
    <xf numFmtId="197" fontId="72" fillId="0" borderId="104" applyNumberFormat="0" applyFill="0" applyAlignment="0" applyProtection="0"/>
    <xf numFmtId="197" fontId="72" fillId="0" borderId="104" applyNumberFormat="0" applyFill="0" applyAlignment="0" applyProtection="0"/>
    <xf numFmtId="197" fontId="72" fillId="23" borderId="95" applyNumberFormat="0" applyAlignment="0" applyProtection="0"/>
    <xf numFmtId="197" fontId="72" fillId="23" borderId="95" applyNumberForma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69" fillId="17" borderId="102" applyNumberFormat="0" applyAlignment="0" applyProtection="0"/>
    <xf numFmtId="197" fontId="69" fillId="17"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48" fillId="38" borderId="96" applyNumberFormat="0" applyProtection="0">
      <alignment horizontal="right" vertical="center"/>
    </xf>
    <xf numFmtId="197" fontId="45" fillId="43" borderId="96" applyNumberFormat="0" applyProtection="0">
      <alignment horizontal="left" vertical="top" indent="1"/>
    </xf>
    <xf numFmtId="4" fontId="45" fillId="49" borderId="96" applyNumberFormat="0" applyProtection="0">
      <alignment horizontal="left" vertical="center" indent="1"/>
    </xf>
    <xf numFmtId="4" fontId="45" fillId="38" borderId="96" applyNumberFormat="0" applyProtection="0">
      <alignment horizontal="right" vertical="center"/>
    </xf>
    <xf numFmtId="197" fontId="45" fillId="39" borderId="96" applyNumberFormat="0" applyProtection="0">
      <alignment horizontal="left" vertical="top" indent="1"/>
    </xf>
    <xf numFmtId="4" fontId="45" fillId="39" borderId="96" applyNumberFormat="0" applyProtection="0">
      <alignment horizontal="left" vertical="center" indent="1"/>
    </xf>
    <xf numFmtId="197" fontId="4" fillId="50" borderId="96" applyNumberFormat="0" applyProtection="0">
      <alignment horizontal="left" vertical="top" indent="1"/>
    </xf>
    <xf numFmtId="197" fontId="4" fillId="50" borderId="96" applyNumberFormat="0" applyProtection="0">
      <alignment horizontal="left" vertical="center" indent="1"/>
    </xf>
    <xf numFmtId="197" fontId="4" fillId="45" borderId="96" applyNumberFormat="0" applyProtection="0">
      <alignment horizontal="left" vertical="top" indent="1"/>
    </xf>
    <xf numFmtId="197" fontId="4" fillId="45" borderId="96" applyNumberFormat="0" applyProtection="0">
      <alignment horizontal="left" vertical="center" indent="1"/>
    </xf>
    <xf numFmtId="197" fontId="4" fillId="43" borderId="96" applyNumberFormat="0" applyProtection="0">
      <alignment horizontal="left" vertical="top" indent="1"/>
    </xf>
    <xf numFmtId="197" fontId="4" fillId="43" borderId="96" applyNumberFormat="0" applyProtection="0">
      <alignment horizontal="left" vertical="center" indent="1"/>
    </xf>
    <xf numFmtId="197" fontId="4" fillId="37" borderId="96" applyNumberFormat="0" applyProtection="0">
      <alignment horizontal="left" vertical="top" indent="1"/>
    </xf>
    <xf numFmtId="197" fontId="4" fillId="37" borderId="96" applyNumberFormat="0" applyProtection="0">
      <alignment horizontal="left" vertical="center" indent="1"/>
    </xf>
    <xf numFmtId="4" fontId="48" fillId="38" borderId="96" applyNumberFormat="0" applyProtection="0">
      <alignment horizontal="right" vertical="center"/>
    </xf>
    <xf numFmtId="197" fontId="45" fillId="43" borderId="96" applyNumberFormat="0" applyProtection="0">
      <alignment horizontal="left" vertical="top" indent="1"/>
    </xf>
    <xf numFmtId="4" fontId="45" fillId="49" borderId="96" applyNumberFormat="0" applyProtection="0">
      <alignment horizontal="left" vertical="center" indent="1"/>
    </xf>
    <xf numFmtId="4" fontId="45" fillId="38" borderId="96" applyNumberFormat="0" applyProtection="0">
      <alignment horizontal="right" vertical="center"/>
    </xf>
    <xf numFmtId="197" fontId="45" fillId="39" borderId="96" applyNumberFormat="0" applyProtection="0">
      <alignment horizontal="left" vertical="top" indent="1"/>
    </xf>
    <xf numFmtId="4" fontId="45" fillId="39" borderId="96" applyNumberFormat="0" applyProtection="0">
      <alignment horizontal="left" vertical="center" indent="1"/>
    </xf>
    <xf numFmtId="197" fontId="4" fillId="50" borderId="96" applyNumberFormat="0" applyProtection="0">
      <alignment horizontal="left" vertical="top" indent="1"/>
    </xf>
    <xf numFmtId="197" fontId="4" fillId="50" borderId="96" applyNumberFormat="0" applyProtection="0">
      <alignment horizontal="left" vertical="center" indent="1"/>
    </xf>
    <xf numFmtId="197" fontId="4" fillId="45" borderId="96" applyNumberFormat="0" applyProtection="0">
      <alignment horizontal="left" vertical="top" indent="1"/>
    </xf>
    <xf numFmtId="197" fontId="4" fillId="45" borderId="96" applyNumberFormat="0" applyProtection="0">
      <alignment horizontal="left" vertical="center" indent="1"/>
    </xf>
    <xf numFmtId="197" fontId="4" fillId="43" borderId="96" applyNumberFormat="0" applyProtection="0">
      <alignment horizontal="left" vertical="top" indent="1"/>
    </xf>
    <xf numFmtId="197" fontId="4" fillId="43" borderId="96" applyNumberFormat="0" applyProtection="0">
      <alignment horizontal="left" vertical="center" indent="1"/>
    </xf>
    <xf numFmtId="197" fontId="4" fillId="37" borderId="96" applyNumberFormat="0" applyProtection="0">
      <alignment horizontal="left" vertical="top" indent="1"/>
    </xf>
    <xf numFmtId="197" fontId="4" fillId="37" borderId="96" applyNumberFormat="0" applyProtection="0">
      <alignment horizontal="left" vertical="center" indent="1"/>
    </xf>
    <xf numFmtId="4" fontId="45" fillId="49" borderId="96" applyNumberFormat="0" applyProtection="0">
      <alignment horizontal="right" vertical="center"/>
    </xf>
    <xf numFmtId="4" fontId="46" fillId="13" borderId="96" applyNumberFormat="0" applyProtection="0">
      <alignment vertical="center"/>
    </xf>
    <xf numFmtId="4" fontId="46" fillId="31" borderId="96" applyNumberFormat="0" applyProtection="0">
      <alignment horizontal="left" vertical="center" indent="1"/>
    </xf>
    <xf numFmtId="197" fontId="46" fillId="31" borderId="96" applyNumberFormat="0" applyProtection="0">
      <alignment horizontal="left" vertical="top" indent="1"/>
    </xf>
    <xf numFmtId="197" fontId="46" fillId="31" borderId="96" applyNumberFormat="0" applyProtection="0">
      <alignment horizontal="left" vertical="top" indent="1"/>
    </xf>
    <xf numFmtId="4" fontId="46" fillId="31" borderId="96" applyNumberFormat="0" applyProtection="0">
      <alignment horizontal="left" vertical="center" indent="1"/>
    </xf>
    <xf numFmtId="4" fontId="46" fillId="13" borderId="96" applyNumberFormat="0" applyProtection="0">
      <alignment vertical="center"/>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4" fontId="55" fillId="38" borderId="96" applyNumberFormat="0" applyProtection="0">
      <alignment horizontal="right" vertical="center"/>
    </xf>
    <xf numFmtId="4" fontId="55" fillId="39" borderId="96" applyNumberFormat="0" applyProtection="0">
      <alignment vertical="center"/>
    </xf>
    <xf numFmtId="4" fontId="45" fillId="39" borderId="96" applyNumberFormat="0" applyProtection="0">
      <alignment vertical="center"/>
    </xf>
    <xf numFmtId="4" fontId="45" fillId="35" borderId="96" applyNumberFormat="0" applyProtection="0">
      <alignment horizontal="right" vertical="center"/>
    </xf>
    <xf numFmtId="4" fontId="45" fillId="34" borderId="96" applyNumberFormat="0" applyProtection="0">
      <alignment horizontal="right" vertical="center"/>
    </xf>
    <xf numFmtId="4" fontId="45" fillId="27" borderId="96" applyNumberFormat="0" applyProtection="0">
      <alignment horizontal="right" vertical="center"/>
    </xf>
    <xf numFmtId="4" fontId="45" fillId="26" borderId="96" applyNumberFormat="0" applyProtection="0">
      <alignment horizontal="right" vertical="center"/>
    </xf>
    <xf numFmtId="4" fontId="45" fillId="33" borderId="96" applyNumberFormat="0" applyProtection="0">
      <alignment horizontal="right" vertical="center"/>
    </xf>
    <xf numFmtId="4" fontId="45" fillId="32" borderId="96" applyNumberFormat="0" applyProtection="0">
      <alignment horizontal="right" vertical="center"/>
    </xf>
    <xf numFmtId="4" fontId="45" fillId="23" borderId="96" applyNumberFormat="0" applyProtection="0">
      <alignment horizontal="right" vertical="center"/>
    </xf>
    <xf numFmtId="4" fontId="45" fillId="18" borderId="96" applyNumberFormat="0" applyProtection="0">
      <alignment horizontal="right" vertical="center"/>
    </xf>
    <xf numFmtId="4" fontId="45" fillId="10" borderId="96" applyNumberFormat="0" applyProtection="0">
      <alignment horizontal="right" vertical="center"/>
    </xf>
    <xf numFmtId="197" fontId="49" fillId="13" borderId="96" applyNumberFormat="0" applyProtection="0">
      <alignment horizontal="left" vertical="top" indent="1"/>
    </xf>
    <xf numFmtId="4" fontId="54" fillId="31" borderId="96" applyNumberFormat="0" applyProtection="0">
      <alignment vertical="center"/>
    </xf>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0" fontId="120" fillId="0" borderId="101" applyNumberFormat="0" applyFill="0" applyAlignment="0" applyProtection="0"/>
    <xf numFmtId="0" fontId="120" fillId="0" borderId="101" applyNumberFormat="0" applyFill="0" applyAlignment="0" applyProtection="0"/>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50" borderId="96" applyNumberFormat="0" applyProtection="0">
      <alignment horizontal="left" vertical="center"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45" borderId="96" applyNumberFormat="0" applyProtection="0">
      <alignment horizontal="left" vertical="center"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9" fillId="13" borderId="96" applyNumberFormat="0" applyProtection="0">
      <alignment horizontal="left" vertical="top" indent="1"/>
    </xf>
    <xf numFmtId="0" fontId="4" fillId="54" borderId="100" applyNumberFormat="0" applyFont="0" applyAlignment="0" applyProtection="0"/>
    <xf numFmtId="0" fontId="4" fillId="54" borderId="100" applyNumberFormat="0" applyFont="0" applyAlignment="0" applyProtection="0"/>
    <xf numFmtId="0" fontId="92" fillId="30" borderId="100" applyNumberFormat="0" applyFont="0" applyAlignment="0" applyProtection="0"/>
    <xf numFmtId="0" fontId="93" fillId="54" borderId="99" applyNumberFormat="0" applyAlignment="0" applyProtection="0"/>
    <xf numFmtId="0" fontId="127" fillId="15" borderId="82" applyNumberFormat="0" applyAlignment="0" applyProtection="0"/>
    <xf numFmtId="0" fontId="127" fillId="15" borderId="82" applyNumberFormat="0" applyAlignment="0" applyProtection="0"/>
    <xf numFmtId="0" fontId="127" fillId="15" borderId="99" applyNumberFormat="0" applyAlignment="0" applyProtection="0"/>
    <xf numFmtId="0" fontId="127" fillId="15" borderId="99" applyNumberFormat="0" applyAlignment="0" applyProtection="0"/>
    <xf numFmtId="0" fontId="93" fillId="54" borderId="82" applyNumberFormat="0" applyAlignment="0" applyProtection="0"/>
    <xf numFmtId="0" fontId="93" fillId="54" borderId="82" applyNumberFormat="0" applyAlignment="0" applyProtection="0"/>
    <xf numFmtId="0" fontId="120" fillId="0" borderId="98" applyNumberFormat="0" applyFill="0" applyAlignment="0" applyProtection="0"/>
    <xf numFmtId="4" fontId="124" fillId="40" borderId="94" applyNumberFormat="0" applyProtection="0">
      <alignment horizontal="right" vertical="center"/>
    </xf>
    <xf numFmtId="4" fontId="51" fillId="0" borderId="94" applyNumberFormat="0" applyProtection="0">
      <alignment horizontal="right" vertical="center"/>
    </xf>
    <xf numFmtId="4" fontId="86" fillId="30" borderId="96" applyNumberFormat="0" applyProtection="0">
      <alignment vertical="center"/>
    </xf>
    <xf numFmtId="0" fontId="51" fillId="38" borderId="96" applyNumberFormat="0" applyProtection="0">
      <alignment horizontal="left" vertical="top" indent="1"/>
    </xf>
    <xf numFmtId="0" fontId="51" fillId="38" borderId="94" applyNumberFormat="0" applyProtection="0">
      <alignment horizontal="left" vertical="center" indent="1"/>
    </xf>
    <xf numFmtId="0" fontId="51" fillId="49" borderId="96" applyNumberFormat="0" applyProtection="0">
      <alignment horizontal="left" vertical="top" indent="1"/>
    </xf>
    <xf numFmtId="0" fontId="51" fillId="20" borderId="94" applyNumberFormat="0" applyProtection="0">
      <alignment horizontal="left" vertical="center" indent="1"/>
    </xf>
    <xf numFmtId="0" fontId="51" fillId="29" borderId="96" applyNumberFormat="0" applyProtection="0">
      <alignment horizontal="left" vertical="top" indent="1"/>
    </xf>
    <xf numFmtId="4" fontId="51" fillId="49" borderId="94" applyNumberFormat="0" applyProtection="0">
      <alignment horizontal="right" vertical="center"/>
    </xf>
    <xf numFmtId="4" fontId="51" fillId="35" borderId="94" applyNumberFormat="0" applyProtection="0">
      <alignment horizontal="right" vertical="center"/>
    </xf>
    <xf numFmtId="4" fontId="51" fillId="26" borderId="94" applyNumberFormat="0" applyProtection="0">
      <alignment horizontal="right" vertical="center"/>
    </xf>
    <xf numFmtId="4" fontId="51" fillId="33" borderId="94" applyNumberFormat="0" applyProtection="0">
      <alignment horizontal="right" vertical="center"/>
    </xf>
    <xf numFmtId="4" fontId="51" fillId="11" borderId="94" applyNumberFormat="0" applyProtection="0">
      <alignment horizontal="right" vertical="center"/>
    </xf>
    <xf numFmtId="4" fontId="51" fillId="10" borderId="94" applyNumberFormat="0" applyProtection="0">
      <alignment horizontal="right" vertical="center"/>
    </xf>
    <xf numFmtId="4" fontId="51" fillId="31" borderId="94" applyNumberFormat="0" applyProtection="0">
      <alignment horizontal="left" vertical="center" indent="1"/>
    </xf>
    <xf numFmtId="4" fontId="124" fillId="31" borderId="94" applyNumberFormat="0" applyProtection="0">
      <alignment vertical="center"/>
    </xf>
    <xf numFmtId="0" fontId="51" fillId="78" borderId="94" applyNumberFormat="0" applyFont="0" applyAlignment="0" applyProtection="0"/>
    <xf numFmtId="0" fontId="119" fillId="81" borderId="94" applyNumberFormat="0" applyAlignment="0" applyProtection="0"/>
    <xf numFmtId="197" fontId="109" fillId="19" borderId="77" applyNumberFormat="0" applyAlignment="0" applyProtection="0"/>
    <xf numFmtId="197" fontId="93" fillId="17" borderId="82" applyNumberFormat="0" applyAlignment="0" applyProtection="0"/>
    <xf numFmtId="197" fontId="4" fillId="40" borderId="92">
      <protection locked="0"/>
    </xf>
    <xf numFmtId="197" fontId="4" fillId="40" borderId="92">
      <protection locked="0"/>
    </xf>
    <xf numFmtId="197" fontId="4" fillId="40" borderId="92">
      <protection locked="0"/>
    </xf>
    <xf numFmtId="197" fontId="4" fillId="40" borderId="92">
      <protection locked="0"/>
    </xf>
    <xf numFmtId="197" fontId="4" fillId="40" borderId="92">
      <protection locked="0"/>
    </xf>
    <xf numFmtId="197" fontId="4" fillId="40" borderId="92">
      <protection locked="0"/>
    </xf>
    <xf numFmtId="0" fontId="92" fillId="30" borderId="83" applyNumberFormat="0" applyFont="0" applyAlignment="0" applyProtection="0"/>
    <xf numFmtId="0" fontId="4" fillId="54" borderId="83" applyNumberFormat="0" applyFont="0" applyAlignment="0" applyProtection="0"/>
    <xf numFmtId="0" fontId="4" fillId="54" borderId="83" applyNumberFormat="0" applyFont="0" applyAlignment="0" applyProtection="0"/>
    <xf numFmtId="0" fontId="49" fillId="13" borderId="78" applyNumberFormat="0" applyProtection="0">
      <alignment horizontal="left" vertical="top" indent="1"/>
    </xf>
    <xf numFmtId="0" fontId="4" fillId="37" borderId="78" applyNumberFormat="0" applyProtection="0">
      <alignment horizontal="left" vertical="center" indent="1"/>
    </xf>
    <xf numFmtId="0" fontId="4" fillId="37" borderId="78" applyNumberFormat="0" applyProtection="0">
      <alignment horizontal="left" vertical="center" indent="1"/>
    </xf>
    <xf numFmtId="0" fontId="4" fillId="37" borderId="78" applyNumberFormat="0" applyProtection="0">
      <alignment horizontal="left" vertical="center" indent="1"/>
    </xf>
    <xf numFmtId="0" fontId="4" fillId="37" borderId="78" applyNumberFormat="0" applyProtection="0">
      <alignment horizontal="left" vertical="top" indent="1"/>
    </xf>
    <xf numFmtId="0" fontId="4" fillId="37" borderId="78" applyNumberFormat="0" applyProtection="0">
      <alignment horizontal="left" vertical="top" indent="1"/>
    </xf>
    <xf numFmtId="0" fontId="4" fillId="37" borderId="78" applyNumberFormat="0" applyProtection="0">
      <alignment horizontal="left" vertical="top" indent="1"/>
    </xf>
    <xf numFmtId="0" fontId="4" fillId="43" borderId="78" applyNumberFormat="0" applyProtection="0">
      <alignment horizontal="left" vertical="center" indent="1"/>
    </xf>
    <xf numFmtId="0" fontId="4" fillId="43" borderId="78" applyNumberFormat="0" applyProtection="0">
      <alignment horizontal="left" vertical="center" indent="1"/>
    </xf>
    <xf numFmtId="0" fontId="4" fillId="43" borderId="78" applyNumberFormat="0" applyProtection="0">
      <alignment horizontal="left" vertical="center" indent="1"/>
    </xf>
    <xf numFmtId="0" fontId="4" fillId="43" borderId="78" applyNumberFormat="0" applyProtection="0">
      <alignment horizontal="left" vertical="top" indent="1"/>
    </xf>
    <xf numFmtId="0" fontId="4" fillId="43" borderId="78" applyNumberFormat="0" applyProtection="0">
      <alignment horizontal="left" vertical="top" indent="1"/>
    </xf>
    <xf numFmtId="0" fontId="4" fillId="43" borderId="78" applyNumberFormat="0" applyProtection="0">
      <alignment horizontal="left" vertical="top" indent="1"/>
    </xf>
    <xf numFmtId="0" fontId="4" fillId="45" borderId="78" applyNumberFormat="0" applyProtection="0">
      <alignment horizontal="left" vertical="center" indent="1"/>
    </xf>
    <xf numFmtId="0" fontId="4" fillId="45" borderId="78" applyNumberFormat="0" applyProtection="0">
      <alignment horizontal="left" vertical="top" indent="1"/>
    </xf>
    <xf numFmtId="0" fontId="4" fillId="45" borderId="78" applyNumberFormat="0" applyProtection="0">
      <alignment horizontal="left" vertical="top" indent="1"/>
    </xf>
    <xf numFmtId="0" fontId="4" fillId="45" borderId="78" applyNumberFormat="0" applyProtection="0">
      <alignment horizontal="left" vertical="top" indent="1"/>
    </xf>
    <xf numFmtId="0" fontId="4" fillId="50" borderId="78" applyNumberFormat="0" applyProtection="0">
      <alignment horizontal="left" vertical="center" indent="1"/>
    </xf>
    <xf numFmtId="0" fontId="4" fillId="50" borderId="78" applyNumberFormat="0" applyProtection="0">
      <alignment horizontal="left" vertical="top" indent="1"/>
    </xf>
    <xf numFmtId="0" fontId="4" fillId="50" borderId="78" applyNumberFormat="0" applyProtection="0">
      <alignment horizontal="left" vertical="top" indent="1"/>
    </xf>
    <xf numFmtId="0" fontId="4" fillId="50" borderId="78" applyNumberFormat="0" applyProtection="0">
      <alignment horizontal="left" vertical="top" indent="1"/>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120" fillId="0" borderId="84" applyNumberFormat="0" applyFill="0" applyAlignment="0" applyProtection="0"/>
    <xf numFmtId="0" fontId="120" fillId="0" borderId="84" applyNumberFormat="0" applyFill="0" applyAlignment="0" applyProtection="0"/>
    <xf numFmtId="197" fontId="65" fillId="23" borderId="86" applyNumberFormat="0" applyAlignment="0" applyProtection="0"/>
    <xf numFmtId="197" fontId="65" fillId="23" borderId="86" applyNumberFormat="0" applyAlignment="0" applyProtection="0"/>
    <xf numFmtId="197" fontId="65" fillId="23" borderId="86" applyNumberFormat="0" applyAlignment="0" applyProtection="0"/>
    <xf numFmtId="197" fontId="65" fillId="23" borderId="86" applyNumberFormat="0" applyAlignment="0" applyProtection="0"/>
    <xf numFmtId="197" fontId="65" fillId="23" borderId="86" applyNumberFormat="0" applyAlignment="0" applyProtection="0"/>
    <xf numFmtId="197" fontId="65" fillId="23" borderId="86" applyNumberFormat="0" applyAlignment="0" applyProtection="0"/>
    <xf numFmtId="197" fontId="65" fillId="23" borderId="86" applyNumberFormat="0" applyAlignment="0" applyProtection="0"/>
    <xf numFmtId="197" fontId="65" fillId="23" borderId="86" applyNumberFormat="0" applyAlignment="0" applyProtection="0"/>
    <xf numFmtId="197" fontId="69" fillId="17" borderId="86" applyNumberFormat="0" applyAlignment="0" applyProtection="0"/>
    <xf numFmtId="197" fontId="69" fillId="17" borderId="86" applyNumberFormat="0" applyAlignment="0" applyProtection="0"/>
    <xf numFmtId="197" fontId="69" fillId="17" borderId="86" applyNumberFormat="0" applyAlignment="0" applyProtection="0"/>
    <xf numFmtId="197" fontId="69" fillId="17" borderId="86" applyNumberFormat="0" applyAlignment="0" applyProtection="0"/>
    <xf numFmtId="197" fontId="69" fillId="17" borderId="86" applyNumberFormat="0" applyAlignment="0" applyProtection="0"/>
    <xf numFmtId="197" fontId="69" fillId="17" borderId="86" applyNumberFormat="0" applyAlignment="0" applyProtection="0"/>
    <xf numFmtId="197" fontId="69" fillId="17" borderId="86" applyNumberFormat="0" applyAlignment="0" applyProtection="0"/>
    <xf numFmtId="197" fontId="69" fillId="17" borderId="86" applyNumberForma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72" fillId="23" borderId="77" applyNumberFormat="0" applyAlignment="0" applyProtection="0"/>
    <xf numFmtId="197" fontId="72" fillId="23" borderId="77" applyNumberFormat="0" applyAlignment="0" applyProtection="0"/>
    <xf numFmtId="197" fontId="72" fillId="23" borderId="77" applyNumberFormat="0" applyAlignment="0" applyProtection="0"/>
    <xf numFmtId="197" fontId="72" fillId="23" borderId="77" applyNumberFormat="0" applyAlignment="0" applyProtection="0"/>
    <xf numFmtId="197" fontId="72" fillId="23" borderId="77" applyNumberFormat="0" applyAlignment="0" applyProtection="0"/>
    <xf numFmtId="197" fontId="72" fillId="23" borderId="77" applyNumberFormat="0" applyAlignment="0" applyProtection="0"/>
    <xf numFmtId="197" fontId="72" fillId="23" borderId="77" applyNumberFormat="0" applyAlignment="0" applyProtection="0"/>
    <xf numFmtId="197" fontId="72" fillId="23" borderId="77" applyNumberFormat="0" applyAlignment="0" applyProtection="0"/>
    <xf numFmtId="4" fontId="54" fillId="31" borderId="78" applyNumberFormat="0" applyProtection="0">
      <alignment vertical="center"/>
    </xf>
    <xf numFmtId="197" fontId="49" fillId="13" borderId="78" applyNumberFormat="0" applyProtection="0">
      <alignment horizontal="left" vertical="top" indent="1"/>
    </xf>
    <xf numFmtId="4" fontId="45" fillId="10" borderId="78" applyNumberFormat="0" applyProtection="0">
      <alignment horizontal="right" vertical="center"/>
    </xf>
    <xf numFmtId="4" fontId="45" fillId="18" borderId="78" applyNumberFormat="0" applyProtection="0">
      <alignment horizontal="right" vertical="center"/>
    </xf>
    <xf numFmtId="4" fontId="45" fillId="23" borderId="78" applyNumberFormat="0" applyProtection="0">
      <alignment horizontal="right" vertical="center"/>
    </xf>
    <xf numFmtId="4" fontId="45" fillId="32" borderId="78" applyNumberFormat="0" applyProtection="0">
      <alignment horizontal="right" vertical="center"/>
    </xf>
    <xf numFmtId="4" fontId="45" fillId="33" borderId="78" applyNumberFormat="0" applyProtection="0">
      <alignment horizontal="right" vertical="center"/>
    </xf>
    <xf numFmtId="4" fontId="45" fillId="26" borderId="78" applyNumberFormat="0" applyProtection="0">
      <alignment horizontal="right" vertical="center"/>
    </xf>
    <xf numFmtId="4" fontId="45" fillId="27" borderId="78" applyNumberFormat="0" applyProtection="0">
      <alignment horizontal="right" vertical="center"/>
    </xf>
    <xf numFmtId="4" fontId="45" fillId="34" borderId="78" applyNumberFormat="0" applyProtection="0">
      <alignment horizontal="right" vertical="center"/>
    </xf>
    <xf numFmtId="4" fontId="45" fillId="35" borderId="78" applyNumberFormat="0" applyProtection="0">
      <alignment horizontal="right" vertical="center"/>
    </xf>
    <xf numFmtId="4" fontId="45" fillId="39" borderId="78" applyNumberFormat="0" applyProtection="0">
      <alignment vertical="center"/>
    </xf>
    <xf numFmtId="4" fontId="55" fillId="39" borderId="78" applyNumberFormat="0" applyProtection="0">
      <alignment vertical="center"/>
    </xf>
    <xf numFmtId="197" fontId="45" fillId="39" borderId="78" applyNumberFormat="0" applyProtection="0">
      <alignment horizontal="left" vertical="top" indent="1"/>
    </xf>
    <xf numFmtId="4" fontId="55" fillId="38" borderId="78" applyNumberFormat="0" applyProtection="0">
      <alignment horizontal="right" vertical="center"/>
    </xf>
    <xf numFmtId="197" fontId="72" fillId="0" borderId="88" applyNumberFormat="0" applyFill="0" applyAlignment="0" applyProtection="0"/>
    <xf numFmtId="197" fontId="72" fillId="0" borderId="88" applyNumberFormat="0" applyFill="0" applyAlignment="0" applyProtection="0"/>
    <xf numFmtId="197" fontId="72" fillId="0" borderId="88" applyNumberFormat="0" applyFill="0" applyAlignment="0" applyProtection="0"/>
    <xf numFmtId="197" fontId="72" fillId="0" borderId="88" applyNumberFormat="0" applyFill="0" applyAlignment="0" applyProtection="0"/>
    <xf numFmtId="197" fontId="72" fillId="0" borderId="88" applyNumberFormat="0" applyFill="0" applyAlignment="0" applyProtection="0"/>
    <xf numFmtId="197" fontId="72" fillId="0" borderId="88" applyNumberFormat="0" applyFill="0" applyAlignment="0" applyProtection="0"/>
    <xf numFmtId="197" fontId="72" fillId="0" borderId="88" applyNumberFormat="0" applyFill="0" applyAlignment="0" applyProtection="0"/>
    <xf numFmtId="197" fontId="72" fillId="0" borderId="88" applyNumberFormat="0" applyFill="0" applyAlignment="0" applyProtection="0"/>
    <xf numFmtId="4" fontId="45" fillId="10" borderId="78" applyNumberFormat="0" applyProtection="0">
      <alignment horizontal="right" vertical="center"/>
    </xf>
    <xf numFmtId="4" fontId="45" fillId="10" borderId="78" applyNumberFormat="0" applyProtection="0">
      <alignment horizontal="right" vertical="center"/>
    </xf>
    <xf numFmtId="4" fontId="45" fillId="10" borderId="78" applyNumberFormat="0" applyProtection="0">
      <alignment horizontal="right" vertical="center"/>
    </xf>
    <xf numFmtId="4" fontId="45" fillId="10" borderId="78" applyNumberFormat="0" applyProtection="0">
      <alignment horizontal="right" vertical="center"/>
    </xf>
    <xf numFmtId="4" fontId="45" fillId="18" borderId="78" applyNumberFormat="0" applyProtection="0">
      <alignment horizontal="right" vertical="center"/>
    </xf>
    <xf numFmtId="4" fontId="45" fillId="18" borderId="78" applyNumberFormat="0" applyProtection="0">
      <alignment horizontal="right" vertical="center"/>
    </xf>
    <xf numFmtId="4" fontId="45" fillId="18" borderId="78" applyNumberFormat="0" applyProtection="0">
      <alignment horizontal="right" vertical="center"/>
    </xf>
    <xf numFmtId="4" fontId="45" fillId="18" borderId="78" applyNumberFormat="0" applyProtection="0">
      <alignment horizontal="right" vertical="center"/>
    </xf>
    <xf numFmtId="4" fontId="45" fillId="23" borderId="78" applyNumberFormat="0" applyProtection="0">
      <alignment horizontal="right" vertical="center"/>
    </xf>
    <xf numFmtId="4" fontId="45" fillId="23" borderId="78" applyNumberFormat="0" applyProtection="0">
      <alignment horizontal="right" vertical="center"/>
    </xf>
    <xf numFmtId="4" fontId="45" fillId="23" borderId="78" applyNumberFormat="0" applyProtection="0">
      <alignment horizontal="right" vertical="center"/>
    </xf>
    <xf numFmtId="4" fontId="45" fillId="23" borderId="78" applyNumberFormat="0" applyProtection="0">
      <alignment horizontal="right" vertical="center"/>
    </xf>
    <xf numFmtId="4" fontId="45" fillId="32" borderId="78" applyNumberFormat="0" applyProtection="0">
      <alignment horizontal="right" vertical="center"/>
    </xf>
    <xf numFmtId="4" fontId="45" fillId="32" borderId="78" applyNumberFormat="0" applyProtection="0">
      <alignment horizontal="right" vertical="center"/>
    </xf>
    <xf numFmtId="4" fontId="45" fillId="32" borderId="78" applyNumberFormat="0" applyProtection="0">
      <alignment horizontal="right" vertical="center"/>
    </xf>
    <xf numFmtId="4" fontId="45" fillId="32"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26" borderId="78" applyNumberFormat="0" applyProtection="0">
      <alignment horizontal="right" vertical="center"/>
    </xf>
    <xf numFmtId="4" fontId="45" fillId="26" borderId="78" applyNumberFormat="0" applyProtection="0">
      <alignment horizontal="right" vertical="center"/>
    </xf>
    <xf numFmtId="4" fontId="45" fillId="26" borderId="78" applyNumberFormat="0" applyProtection="0">
      <alignment horizontal="right" vertical="center"/>
    </xf>
    <xf numFmtId="4" fontId="45" fillId="26"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9" borderId="78" applyNumberFormat="0" applyProtection="0">
      <alignment vertical="center"/>
    </xf>
    <xf numFmtId="4" fontId="45" fillId="39" borderId="78" applyNumberFormat="0" applyProtection="0">
      <alignment vertical="center"/>
    </xf>
    <xf numFmtId="4" fontId="45" fillId="39" borderId="78" applyNumberFormat="0" applyProtection="0">
      <alignment vertical="center"/>
    </xf>
    <xf numFmtId="4" fontId="45" fillId="39" borderId="78" applyNumberFormat="0" applyProtection="0">
      <alignment vertical="center"/>
    </xf>
    <xf numFmtId="197" fontId="45" fillId="39" borderId="78" applyNumberFormat="0" applyProtection="0">
      <alignment horizontal="left" vertical="top" indent="1"/>
    </xf>
    <xf numFmtId="197" fontId="45" fillId="39" borderId="78" applyNumberFormat="0" applyProtection="0">
      <alignment horizontal="left" vertical="top" indent="1"/>
    </xf>
    <xf numFmtId="197" fontId="45" fillId="39" borderId="78" applyNumberFormat="0" applyProtection="0">
      <alignment horizontal="left" vertical="top" indent="1"/>
    </xf>
    <xf numFmtId="197" fontId="45" fillId="39" borderId="78" applyNumberFormat="0" applyProtection="0">
      <alignment horizontal="left" vertical="top" indent="1"/>
    </xf>
    <xf numFmtId="197" fontId="4" fillId="40" borderId="70">
      <protection locked="0"/>
    </xf>
    <xf numFmtId="4" fontId="46" fillId="13" borderId="78" applyNumberFormat="0" applyProtection="0">
      <alignment vertical="center"/>
    </xf>
    <xf numFmtId="4" fontId="46" fillId="31" borderId="78" applyNumberFormat="0" applyProtection="0">
      <alignment horizontal="left" vertical="center" indent="1"/>
    </xf>
    <xf numFmtId="197" fontId="46" fillId="31" borderId="78" applyNumberFormat="0" applyProtection="0">
      <alignment horizontal="left" vertical="top" indent="1"/>
    </xf>
    <xf numFmtId="197" fontId="46" fillId="31" borderId="78" applyNumberFormat="0" applyProtection="0">
      <alignment horizontal="left" vertical="top" indent="1"/>
    </xf>
    <xf numFmtId="4" fontId="46" fillId="31" borderId="78" applyNumberFormat="0" applyProtection="0">
      <alignment horizontal="left" vertical="center" indent="1"/>
    </xf>
    <xf numFmtId="4" fontId="46" fillId="13" borderId="78" applyNumberFormat="0" applyProtection="0">
      <alignment vertical="center"/>
    </xf>
    <xf numFmtId="4" fontId="45" fillId="49" borderId="78" applyNumberFormat="0" applyProtection="0">
      <alignment horizontal="right" vertical="center"/>
    </xf>
    <xf numFmtId="197" fontId="4" fillId="37" borderId="78" applyNumberFormat="0" applyProtection="0">
      <alignment horizontal="left" vertical="center" indent="1"/>
    </xf>
    <xf numFmtId="197" fontId="4" fillId="37" borderId="78" applyNumberFormat="0" applyProtection="0">
      <alignment horizontal="left" vertical="top" indent="1"/>
    </xf>
    <xf numFmtId="197" fontId="4" fillId="43" borderId="78" applyNumberFormat="0" applyProtection="0">
      <alignment horizontal="left" vertical="center" indent="1"/>
    </xf>
    <xf numFmtId="197" fontId="4" fillId="43" borderId="78" applyNumberFormat="0" applyProtection="0">
      <alignment horizontal="left" vertical="top" indent="1"/>
    </xf>
    <xf numFmtId="197" fontId="4" fillId="45" borderId="78" applyNumberFormat="0" applyProtection="0">
      <alignment horizontal="left" vertical="center" indent="1"/>
    </xf>
    <xf numFmtId="197" fontId="4" fillId="45" borderId="78" applyNumberFormat="0" applyProtection="0">
      <alignment horizontal="left" vertical="top" indent="1"/>
    </xf>
    <xf numFmtId="197" fontId="4" fillId="50" borderId="78" applyNumberFormat="0" applyProtection="0">
      <alignment horizontal="left" vertical="center" indent="1"/>
    </xf>
    <xf numFmtId="197" fontId="4" fillId="50" borderId="78" applyNumberFormat="0" applyProtection="0">
      <alignment horizontal="left" vertical="top" indent="1"/>
    </xf>
    <xf numFmtId="4" fontId="45" fillId="39" borderId="78" applyNumberFormat="0" applyProtection="0">
      <alignment horizontal="left" vertical="center" indent="1"/>
    </xf>
    <xf numFmtId="197" fontId="45" fillId="39" borderId="78" applyNumberFormat="0" applyProtection="0">
      <alignment horizontal="left" vertical="top" indent="1"/>
    </xf>
    <xf numFmtId="4" fontId="45" fillId="38" borderId="78" applyNumberFormat="0" applyProtection="0">
      <alignment horizontal="right" vertical="center"/>
    </xf>
    <xf numFmtId="4" fontId="45" fillId="49" borderId="78" applyNumberFormat="0" applyProtection="0">
      <alignment horizontal="left" vertical="center" indent="1"/>
    </xf>
    <xf numFmtId="197" fontId="45" fillId="43" borderId="78" applyNumberFormat="0" applyProtection="0">
      <alignment horizontal="left" vertical="top" indent="1"/>
    </xf>
    <xf numFmtId="4" fontId="48" fillId="38" borderId="78" applyNumberFormat="0" applyProtection="0">
      <alignment horizontal="right" vertical="center"/>
    </xf>
    <xf numFmtId="4" fontId="45" fillId="49" borderId="78" applyNumberFormat="0" applyProtection="0">
      <alignment horizontal="right" vertical="center"/>
    </xf>
    <xf numFmtId="197" fontId="4" fillId="37" borderId="78" applyNumberFormat="0" applyProtection="0">
      <alignment horizontal="left" vertical="center" indent="1"/>
    </xf>
    <xf numFmtId="197" fontId="4" fillId="37" borderId="78" applyNumberFormat="0" applyProtection="0">
      <alignment horizontal="left" vertical="top" indent="1"/>
    </xf>
    <xf numFmtId="197" fontId="4" fillId="43" borderId="78" applyNumberFormat="0" applyProtection="0">
      <alignment horizontal="left" vertical="center" indent="1"/>
    </xf>
    <xf numFmtId="197" fontId="4" fillId="43" borderId="78" applyNumberFormat="0" applyProtection="0">
      <alignment horizontal="left" vertical="top" indent="1"/>
    </xf>
    <xf numFmtId="197" fontId="4" fillId="45" borderId="78" applyNumberFormat="0" applyProtection="0">
      <alignment horizontal="left" vertical="center" indent="1"/>
    </xf>
    <xf numFmtId="197" fontId="4" fillId="45" borderId="78" applyNumberFormat="0" applyProtection="0">
      <alignment horizontal="left" vertical="top" indent="1"/>
    </xf>
    <xf numFmtId="197" fontId="4" fillId="50" borderId="78" applyNumberFormat="0" applyProtection="0">
      <alignment horizontal="left" vertical="center" indent="1"/>
    </xf>
    <xf numFmtId="197" fontId="4" fillId="50" borderId="78" applyNumberFormat="0" applyProtection="0">
      <alignment horizontal="left" vertical="top" indent="1"/>
    </xf>
    <xf numFmtId="4" fontId="45" fillId="39" borderId="78" applyNumberFormat="0" applyProtection="0">
      <alignment horizontal="left" vertical="center" indent="1"/>
    </xf>
    <xf numFmtId="197" fontId="45" fillId="39" borderId="78" applyNumberFormat="0" applyProtection="0">
      <alignment horizontal="left" vertical="top" indent="1"/>
    </xf>
    <xf numFmtId="4" fontId="45" fillId="38" borderId="78" applyNumberFormat="0" applyProtection="0">
      <alignment horizontal="right" vertical="center"/>
    </xf>
    <xf numFmtId="4" fontId="45" fillId="49" borderId="78" applyNumberFormat="0" applyProtection="0">
      <alignment horizontal="left" vertical="center" indent="1"/>
    </xf>
    <xf numFmtId="197" fontId="45" fillId="43" borderId="78" applyNumberFormat="0" applyProtection="0">
      <alignment horizontal="left" vertical="top" indent="1"/>
    </xf>
    <xf numFmtId="4" fontId="48" fillId="38" borderId="78" applyNumberFormat="0" applyProtection="0">
      <alignment horizontal="right" vertical="center"/>
    </xf>
    <xf numFmtId="4" fontId="54" fillId="31" borderId="78" applyNumberFormat="0" applyProtection="0">
      <alignment vertical="center"/>
    </xf>
    <xf numFmtId="4" fontId="54" fillId="31" borderId="78" applyNumberFormat="0" applyProtection="0">
      <alignment vertical="center"/>
    </xf>
    <xf numFmtId="4" fontId="54" fillId="31" borderId="78" applyNumberFormat="0" applyProtection="0">
      <alignment vertical="center"/>
    </xf>
    <xf numFmtId="4" fontId="54" fillId="31" borderId="78" applyNumberFormat="0" applyProtection="0">
      <alignment vertical="center"/>
    </xf>
    <xf numFmtId="4" fontId="54" fillId="31" borderId="78" applyNumberFormat="0" applyProtection="0">
      <alignment vertical="center"/>
    </xf>
    <xf numFmtId="4" fontId="54" fillId="31" borderId="78" applyNumberFormat="0" applyProtection="0">
      <alignment vertical="center"/>
    </xf>
    <xf numFmtId="4" fontId="54" fillId="31" borderId="78" applyNumberFormat="0" applyProtection="0">
      <alignment vertical="center"/>
    </xf>
    <xf numFmtId="4" fontId="54" fillId="31" borderId="78" applyNumberFormat="0" applyProtection="0">
      <alignment vertical="center"/>
    </xf>
    <xf numFmtId="4" fontId="54" fillId="31" borderId="78" applyNumberFormat="0" applyProtection="0">
      <alignment vertical="center"/>
    </xf>
    <xf numFmtId="4" fontId="54" fillId="31" borderId="78" applyNumberFormat="0" applyProtection="0">
      <alignment vertical="center"/>
    </xf>
    <xf numFmtId="4" fontId="54" fillId="31" borderId="78" applyNumberFormat="0" applyProtection="0">
      <alignment vertical="center"/>
    </xf>
    <xf numFmtId="197" fontId="49" fillId="13" borderId="78" applyNumberFormat="0" applyProtection="0">
      <alignment horizontal="left" vertical="top" indent="1"/>
    </xf>
    <xf numFmtId="197" fontId="49" fillId="13" borderId="78" applyNumberFormat="0" applyProtection="0">
      <alignment horizontal="left" vertical="top" indent="1"/>
    </xf>
    <xf numFmtId="197" fontId="49" fillId="13" borderId="78" applyNumberFormat="0" applyProtection="0">
      <alignment horizontal="left" vertical="top" indent="1"/>
    </xf>
    <xf numFmtId="197" fontId="49" fillId="13" borderId="78" applyNumberFormat="0" applyProtection="0">
      <alignment horizontal="left" vertical="top" indent="1"/>
    </xf>
    <xf numFmtId="197" fontId="49" fillId="13" borderId="78" applyNumberFormat="0" applyProtection="0">
      <alignment horizontal="left" vertical="top" indent="1"/>
    </xf>
    <xf numFmtId="197" fontId="49" fillId="13" borderId="78" applyNumberFormat="0" applyProtection="0">
      <alignment horizontal="left" vertical="top" indent="1"/>
    </xf>
    <xf numFmtId="197" fontId="49" fillId="13" borderId="78" applyNumberFormat="0" applyProtection="0">
      <alignment horizontal="left" vertical="top" indent="1"/>
    </xf>
    <xf numFmtId="197" fontId="49" fillId="13" borderId="78" applyNumberFormat="0" applyProtection="0">
      <alignment horizontal="left" vertical="top" indent="1"/>
    </xf>
    <xf numFmtId="197" fontId="49" fillId="13" borderId="78" applyNumberFormat="0" applyProtection="0">
      <alignment horizontal="left" vertical="top" indent="1"/>
    </xf>
    <xf numFmtId="4" fontId="45" fillId="10" borderId="78" applyNumberFormat="0" applyProtection="0">
      <alignment horizontal="right" vertical="center"/>
    </xf>
    <xf numFmtId="4" fontId="45" fillId="10" borderId="78" applyNumberFormat="0" applyProtection="0">
      <alignment horizontal="right" vertical="center"/>
    </xf>
    <xf numFmtId="4" fontId="45" fillId="10" borderId="78" applyNumberFormat="0" applyProtection="0">
      <alignment horizontal="right" vertical="center"/>
    </xf>
    <xf numFmtId="4" fontId="45" fillId="10" borderId="78" applyNumberFormat="0" applyProtection="0">
      <alignment horizontal="right" vertical="center"/>
    </xf>
    <xf numFmtId="4" fontId="45" fillId="10" borderId="78" applyNumberFormat="0" applyProtection="0">
      <alignment horizontal="right" vertical="center"/>
    </xf>
    <xf numFmtId="4" fontId="45" fillId="10" borderId="78" applyNumberFormat="0" applyProtection="0">
      <alignment horizontal="right" vertical="center"/>
    </xf>
    <xf numFmtId="4" fontId="45" fillId="10" borderId="78" applyNumberFormat="0" applyProtection="0">
      <alignment horizontal="right" vertical="center"/>
    </xf>
    <xf numFmtId="4" fontId="45" fillId="18" borderId="78" applyNumberFormat="0" applyProtection="0">
      <alignment horizontal="right" vertical="center"/>
    </xf>
    <xf numFmtId="4" fontId="45" fillId="18" borderId="78" applyNumberFormat="0" applyProtection="0">
      <alignment horizontal="right" vertical="center"/>
    </xf>
    <xf numFmtId="4" fontId="45" fillId="18" borderId="78" applyNumberFormat="0" applyProtection="0">
      <alignment horizontal="right" vertical="center"/>
    </xf>
    <xf numFmtId="4" fontId="45" fillId="18" borderId="78" applyNumberFormat="0" applyProtection="0">
      <alignment horizontal="right" vertical="center"/>
    </xf>
    <xf numFmtId="4" fontId="45" fillId="18" borderId="78" applyNumberFormat="0" applyProtection="0">
      <alignment horizontal="right" vertical="center"/>
    </xf>
    <xf numFmtId="4" fontId="45" fillId="18" borderId="78" applyNumberFormat="0" applyProtection="0">
      <alignment horizontal="right" vertical="center"/>
    </xf>
    <xf numFmtId="4" fontId="45" fillId="18" borderId="78" applyNumberFormat="0" applyProtection="0">
      <alignment horizontal="right" vertical="center"/>
    </xf>
    <xf numFmtId="4" fontId="45" fillId="23" borderId="78" applyNumberFormat="0" applyProtection="0">
      <alignment horizontal="right" vertical="center"/>
    </xf>
    <xf numFmtId="4" fontId="45" fillId="23" borderId="78" applyNumberFormat="0" applyProtection="0">
      <alignment horizontal="right" vertical="center"/>
    </xf>
    <xf numFmtId="4" fontId="45" fillId="23" borderId="78" applyNumberFormat="0" applyProtection="0">
      <alignment horizontal="right" vertical="center"/>
    </xf>
    <xf numFmtId="4" fontId="45" fillId="23" borderId="78" applyNumberFormat="0" applyProtection="0">
      <alignment horizontal="right" vertical="center"/>
    </xf>
    <xf numFmtId="4" fontId="45" fillId="23" borderId="78" applyNumberFormat="0" applyProtection="0">
      <alignment horizontal="right" vertical="center"/>
    </xf>
    <xf numFmtId="4" fontId="45" fillId="23" borderId="78" applyNumberFormat="0" applyProtection="0">
      <alignment horizontal="right" vertical="center"/>
    </xf>
    <xf numFmtId="4" fontId="45" fillId="23" borderId="78" applyNumberFormat="0" applyProtection="0">
      <alignment horizontal="right" vertical="center"/>
    </xf>
    <xf numFmtId="4" fontId="45" fillId="32" borderId="78" applyNumberFormat="0" applyProtection="0">
      <alignment horizontal="right" vertical="center"/>
    </xf>
    <xf numFmtId="4" fontId="45" fillId="32" borderId="78" applyNumberFormat="0" applyProtection="0">
      <alignment horizontal="right" vertical="center"/>
    </xf>
    <xf numFmtId="4" fontId="45" fillId="32" borderId="78" applyNumberFormat="0" applyProtection="0">
      <alignment horizontal="right" vertical="center"/>
    </xf>
    <xf numFmtId="4" fontId="45" fillId="32" borderId="78" applyNumberFormat="0" applyProtection="0">
      <alignment horizontal="right" vertical="center"/>
    </xf>
    <xf numFmtId="4" fontId="45" fillId="32" borderId="78" applyNumberFormat="0" applyProtection="0">
      <alignment horizontal="right" vertical="center"/>
    </xf>
    <xf numFmtId="4" fontId="45" fillId="32" borderId="78" applyNumberFormat="0" applyProtection="0">
      <alignment horizontal="right" vertical="center"/>
    </xf>
    <xf numFmtId="4" fontId="45" fillId="32"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26" borderId="78" applyNumberFormat="0" applyProtection="0">
      <alignment horizontal="right" vertical="center"/>
    </xf>
    <xf numFmtId="4" fontId="45" fillId="26" borderId="78" applyNumberFormat="0" applyProtection="0">
      <alignment horizontal="right" vertical="center"/>
    </xf>
    <xf numFmtId="4" fontId="45" fillId="26" borderId="78" applyNumberFormat="0" applyProtection="0">
      <alignment horizontal="right" vertical="center"/>
    </xf>
    <xf numFmtId="4" fontId="45" fillId="26" borderId="78" applyNumberFormat="0" applyProtection="0">
      <alignment horizontal="right" vertical="center"/>
    </xf>
    <xf numFmtId="4" fontId="45" fillId="26" borderId="78" applyNumberFormat="0" applyProtection="0">
      <alignment horizontal="right" vertical="center"/>
    </xf>
    <xf numFmtId="4" fontId="45" fillId="26" borderId="78" applyNumberFormat="0" applyProtection="0">
      <alignment horizontal="right" vertical="center"/>
    </xf>
    <xf numFmtId="4" fontId="45" fillId="26"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9" borderId="78" applyNumberFormat="0" applyProtection="0">
      <alignment vertical="center"/>
    </xf>
    <xf numFmtId="4" fontId="45" fillId="39" borderId="78" applyNumberFormat="0" applyProtection="0">
      <alignment vertical="center"/>
    </xf>
    <xf numFmtId="4" fontId="45" fillId="39" borderId="78" applyNumberFormat="0" applyProtection="0">
      <alignment vertical="center"/>
    </xf>
    <xf numFmtId="4" fontId="45" fillId="39" borderId="78" applyNumberFormat="0" applyProtection="0">
      <alignment vertical="center"/>
    </xf>
    <xf numFmtId="4" fontId="45" fillId="39" borderId="78" applyNumberFormat="0" applyProtection="0">
      <alignment vertical="center"/>
    </xf>
    <xf numFmtId="4" fontId="45" fillId="39" borderId="78" applyNumberFormat="0" applyProtection="0">
      <alignment vertical="center"/>
    </xf>
    <xf numFmtId="4" fontId="4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4" fontId="55" fillId="39" borderId="78" applyNumberFormat="0" applyProtection="0">
      <alignment vertical="center"/>
    </xf>
    <xf numFmtId="197" fontId="45" fillId="39" borderId="78" applyNumberFormat="0" applyProtection="0">
      <alignment horizontal="left" vertical="top" indent="1"/>
    </xf>
    <xf numFmtId="197" fontId="45" fillId="39" borderId="78" applyNumberFormat="0" applyProtection="0">
      <alignment horizontal="left" vertical="top" indent="1"/>
    </xf>
    <xf numFmtId="197" fontId="45" fillId="39" borderId="78" applyNumberFormat="0" applyProtection="0">
      <alignment horizontal="left" vertical="top" indent="1"/>
    </xf>
    <xf numFmtId="197" fontId="45" fillId="39" borderId="78" applyNumberFormat="0" applyProtection="0">
      <alignment horizontal="left" vertical="top" indent="1"/>
    </xf>
    <xf numFmtId="197" fontId="45" fillId="39" borderId="78" applyNumberFormat="0" applyProtection="0">
      <alignment horizontal="left" vertical="top" indent="1"/>
    </xf>
    <xf numFmtId="4" fontId="55" fillId="38" borderId="78" applyNumberFormat="0" applyProtection="0">
      <alignment horizontal="right" vertical="center"/>
    </xf>
    <xf numFmtId="4" fontId="55" fillId="38" borderId="78" applyNumberFormat="0" applyProtection="0">
      <alignment horizontal="right" vertical="center"/>
    </xf>
    <xf numFmtId="4" fontId="55" fillId="38" borderId="78" applyNumberFormat="0" applyProtection="0">
      <alignment horizontal="right" vertical="center"/>
    </xf>
    <xf numFmtId="4" fontId="55" fillId="38" borderId="78" applyNumberFormat="0" applyProtection="0">
      <alignment horizontal="right" vertical="center"/>
    </xf>
    <xf numFmtId="4" fontId="55" fillId="38" borderId="78" applyNumberFormat="0" applyProtection="0">
      <alignment horizontal="right" vertical="center"/>
    </xf>
    <xf numFmtId="4" fontId="55" fillId="38" borderId="78" applyNumberFormat="0" applyProtection="0">
      <alignment horizontal="right" vertical="center"/>
    </xf>
    <xf numFmtId="4" fontId="55" fillId="38" borderId="78" applyNumberFormat="0" applyProtection="0">
      <alignment horizontal="right" vertical="center"/>
    </xf>
    <xf numFmtId="4" fontId="55" fillId="38" borderId="78" applyNumberFormat="0" applyProtection="0">
      <alignment horizontal="right" vertical="center"/>
    </xf>
    <xf numFmtId="4" fontId="55" fillId="38" borderId="78" applyNumberFormat="0" applyProtection="0">
      <alignment horizontal="right" vertical="center"/>
    </xf>
    <xf numFmtId="4" fontId="55" fillId="38" borderId="78" applyNumberFormat="0" applyProtection="0">
      <alignment horizontal="right" vertical="center"/>
    </xf>
    <xf numFmtId="4" fontId="55" fillId="38" borderId="78" applyNumberFormat="0" applyProtection="0">
      <alignment horizontal="right" vertical="center"/>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4" fillId="40" borderId="70">
      <protection locked="0"/>
    </xf>
    <xf numFmtId="197" fontId="65" fillId="23" borderId="86" applyNumberFormat="0" applyAlignment="0" applyProtection="0"/>
    <xf numFmtId="197" fontId="65" fillId="23" borderId="86" applyNumberFormat="0" applyAlignment="0" applyProtection="0"/>
    <xf numFmtId="197" fontId="69" fillId="17" borderId="86" applyNumberFormat="0" applyAlignment="0" applyProtection="0"/>
    <xf numFmtId="197" fontId="69" fillId="17" borderId="86" applyNumberForma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4" fillId="30" borderId="87" applyNumberFormat="0" applyFont="0" applyAlignment="0" applyProtection="0"/>
    <xf numFmtId="197" fontId="72" fillId="23" borderId="77" applyNumberFormat="0" applyAlignment="0" applyProtection="0"/>
    <xf numFmtId="197" fontId="72" fillId="23" borderId="77" applyNumberFormat="0" applyAlignment="0" applyProtection="0"/>
    <xf numFmtId="197" fontId="72" fillId="0" borderId="88" applyNumberFormat="0" applyFill="0" applyAlignment="0" applyProtection="0"/>
    <xf numFmtId="197" fontId="72" fillId="0" borderId="88" applyNumberFormat="0" applyFill="0" applyAlignment="0" applyProtection="0"/>
    <xf numFmtId="197" fontId="98" fillId="19" borderId="82" applyNumberFormat="0" applyAlignment="0" applyProtection="0"/>
    <xf numFmtId="197" fontId="98" fillId="15" borderId="82" applyNumberFormat="0" applyAlignment="0" applyProtection="0"/>
    <xf numFmtId="197" fontId="98" fillId="15" borderId="82" applyNumberFormat="0" applyAlignment="0" applyProtection="0"/>
    <xf numFmtId="197" fontId="98" fillId="15" borderId="82" applyNumberFormat="0" applyAlignment="0" applyProtection="0"/>
    <xf numFmtId="197" fontId="98" fillId="15" borderId="82" applyNumberFormat="0" applyAlignment="0" applyProtection="0"/>
    <xf numFmtId="197" fontId="98" fillId="15" borderId="82" applyNumberFormat="0" applyAlignment="0" applyProtection="0"/>
    <xf numFmtId="197" fontId="98" fillId="15" borderId="82" applyNumberFormat="0" applyAlignment="0" applyProtection="0"/>
    <xf numFmtId="197" fontId="98" fillId="15" borderId="82" applyNumberFormat="0" applyAlignment="0" applyProtection="0"/>
    <xf numFmtId="197" fontId="98" fillId="15" borderId="82" applyNumberFormat="0" applyAlignment="0" applyProtection="0"/>
    <xf numFmtId="197" fontId="98" fillId="15" borderId="82" applyNumberFormat="0" applyAlignment="0" applyProtection="0"/>
    <xf numFmtId="197" fontId="93" fillId="13" borderId="82" applyNumberFormat="0" applyAlignment="0" applyProtection="0"/>
    <xf numFmtId="197" fontId="93" fillId="13" borderId="82" applyNumberFormat="0" applyAlignment="0" applyProtection="0"/>
    <xf numFmtId="197" fontId="93" fillId="13" borderId="82" applyNumberFormat="0" applyAlignment="0" applyProtection="0"/>
    <xf numFmtId="197" fontId="93" fillId="13" borderId="82" applyNumberFormat="0" applyAlignment="0" applyProtection="0"/>
    <xf numFmtId="197" fontId="93" fillId="13" borderId="82" applyNumberFormat="0" applyAlignment="0" applyProtection="0"/>
    <xf numFmtId="197" fontId="93" fillId="13" borderId="82" applyNumberFormat="0" applyAlignment="0" applyProtection="0"/>
    <xf numFmtId="197" fontId="93" fillId="13" borderId="82" applyNumberFormat="0" applyAlignment="0" applyProtection="0"/>
    <xf numFmtId="197" fontId="93" fillId="13" borderId="82" applyNumberFormat="0" applyAlignment="0" applyProtection="0"/>
    <xf numFmtId="197" fontId="93" fillId="13" borderId="82" applyNumberFormat="0" applyAlignment="0" applyProtection="0"/>
    <xf numFmtId="197" fontId="93" fillId="17" borderId="82" applyNumberFormat="0" applyAlignment="0" applyProtection="0"/>
    <xf numFmtId="197" fontId="93" fillId="30" borderId="83" applyNumberFormat="0" applyFont="0" applyAlignment="0" applyProtection="0"/>
    <xf numFmtId="197" fontId="93" fillId="30" borderId="83" applyNumberFormat="0" applyFont="0" applyAlignment="0" applyProtection="0"/>
    <xf numFmtId="197" fontId="93" fillId="30" borderId="83" applyNumberFormat="0" applyFont="0" applyAlignment="0" applyProtection="0"/>
    <xf numFmtId="197" fontId="93" fillId="30" borderId="83" applyNumberFormat="0" applyFont="0" applyAlignment="0" applyProtection="0"/>
    <xf numFmtId="197" fontId="93" fillId="30" borderId="83" applyNumberFormat="0" applyFont="0" applyAlignment="0" applyProtection="0"/>
    <xf numFmtId="197" fontId="93" fillId="30" borderId="83" applyNumberFormat="0" applyFont="0" applyAlignment="0" applyProtection="0"/>
    <xf numFmtId="197" fontId="93" fillId="30" borderId="83" applyNumberFormat="0" applyFont="0" applyAlignment="0" applyProtection="0"/>
    <xf numFmtId="197" fontId="92" fillId="30" borderId="83" applyNumberFormat="0" applyFont="0" applyAlignment="0" applyProtection="0"/>
    <xf numFmtId="197" fontId="109" fillId="19" borderId="77" applyNumberFormat="0" applyAlignment="0" applyProtection="0"/>
    <xf numFmtId="197" fontId="109" fillId="19" borderId="77" applyNumberFormat="0" applyAlignment="0" applyProtection="0"/>
    <xf numFmtId="197" fontId="109" fillId="15" borderId="77" applyNumberFormat="0" applyAlignment="0" applyProtection="0"/>
    <xf numFmtId="197" fontId="109" fillId="15" borderId="77" applyNumberFormat="0" applyAlignment="0" applyProtection="0"/>
    <xf numFmtId="197" fontId="109" fillId="15" borderId="77" applyNumberFormat="0" applyAlignment="0" applyProtection="0"/>
    <xf numFmtId="197" fontId="109" fillId="15" borderId="77" applyNumberFormat="0" applyAlignment="0" applyProtection="0"/>
    <xf numFmtId="197" fontId="109" fillId="15" borderId="77" applyNumberFormat="0" applyAlignment="0" applyProtection="0"/>
    <xf numFmtId="197" fontId="109" fillId="15" borderId="77" applyNumberFormat="0" applyAlignment="0" applyProtection="0"/>
    <xf numFmtId="197" fontId="109" fillId="15" borderId="77" applyNumberFormat="0" applyAlignment="0" applyProtection="0"/>
    <xf numFmtId="197" fontId="109" fillId="15" borderId="77" applyNumberFormat="0" applyAlignment="0" applyProtection="0"/>
    <xf numFmtId="197" fontId="109" fillId="15" borderId="77" applyNumberFormat="0" applyAlignment="0" applyProtection="0"/>
    <xf numFmtId="197" fontId="103" fillId="0" borderId="89" applyNumberFormat="0" applyFill="0" applyAlignment="0" applyProtection="0"/>
    <xf numFmtId="197" fontId="103" fillId="0" borderId="89" applyNumberFormat="0" applyFill="0" applyAlignment="0" applyProtection="0"/>
    <xf numFmtId="197" fontId="103" fillId="0" borderId="89" applyNumberFormat="0" applyFill="0" applyAlignment="0" applyProtection="0"/>
    <xf numFmtId="197" fontId="103" fillId="0" borderId="89" applyNumberFormat="0" applyFill="0" applyAlignment="0" applyProtection="0"/>
    <xf numFmtId="197" fontId="103" fillId="0" borderId="89" applyNumberFormat="0" applyFill="0" applyAlignment="0" applyProtection="0"/>
    <xf numFmtId="197" fontId="103" fillId="0" borderId="89" applyNumberFormat="0" applyFill="0" applyAlignment="0" applyProtection="0"/>
    <xf numFmtId="197" fontId="103" fillId="0" borderId="89" applyNumberFormat="0" applyFill="0" applyAlignment="0" applyProtection="0"/>
    <xf numFmtId="197" fontId="103" fillId="0" borderId="89" applyNumberFormat="0" applyFill="0" applyAlignment="0" applyProtection="0"/>
    <xf numFmtId="197" fontId="103" fillId="0" borderId="89" applyNumberFormat="0" applyFill="0" applyAlignment="0" applyProtection="0"/>
    <xf numFmtId="0" fontId="119" fillId="81" borderId="90" applyNumberFormat="0" applyAlignment="0" applyProtection="0"/>
    <xf numFmtId="0" fontId="122" fillId="79" borderId="90" applyNumberFormat="0" applyAlignment="0" applyProtection="0"/>
    <xf numFmtId="0" fontId="51" fillId="78" borderId="90" applyNumberFormat="0" applyFont="0" applyAlignment="0" applyProtection="0"/>
    <xf numFmtId="4" fontId="51" fillId="13" borderId="90" applyNumberFormat="0" applyProtection="0">
      <alignment vertical="center"/>
    </xf>
    <xf numFmtId="4" fontId="124" fillId="31" borderId="90" applyNumberFormat="0" applyProtection="0">
      <alignment vertical="center"/>
    </xf>
    <xf numFmtId="4" fontId="51" fillId="31" borderId="90" applyNumberFormat="0" applyProtection="0">
      <alignment horizontal="left" vertical="center" indent="1"/>
    </xf>
    <xf numFmtId="0" fontId="91" fillId="13" borderId="78" applyNumberFormat="0" applyProtection="0">
      <alignment horizontal="left" vertical="top" indent="1"/>
    </xf>
    <xf numFmtId="4" fontId="51" fillId="25" borderId="90" applyNumberFormat="0" applyProtection="0">
      <alignment horizontal="left" vertical="center" indent="1"/>
    </xf>
    <xf numFmtId="4" fontId="51" fillId="10" borderId="90" applyNumberFormat="0" applyProtection="0">
      <alignment horizontal="right" vertical="center"/>
    </xf>
    <xf numFmtId="4" fontId="51" fillId="11" borderId="90" applyNumberFormat="0" applyProtection="0">
      <alignment horizontal="right" vertical="center"/>
    </xf>
    <xf numFmtId="4" fontId="51" fillId="23" borderId="79" applyNumberFormat="0" applyProtection="0">
      <alignment horizontal="right" vertical="center"/>
    </xf>
    <xf numFmtId="4" fontId="51" fillId="32" borderId="90" applyNumberFormat="0" applyProtection="0">
      <alignment horizontal="right" vertical="center"/>
    </xf>
    <xf numFmtId="4" fontId="51" fillId="33" borderId="90" applyNumberFormat="0" applyProtection="0">
      <alignment horizontal="right" vertical="center"/>
    </xf>
    <xf numFmtId="4" fontId="51" fillId="26" borderId="90" applyNumberFormat="0" applyProtection="0">
      <alignment horizontal="right" vertical="center"/>
    </xf>
    <xf numFmtId="4" fontId="51" fillId="27" borderId="90" applyNumberFormat="0" applyProtection="0">
      <alignment horizontal="right" vertical="center"/>
    </xf>
    <xf numFmtId="4" fontId="51" fillId="34" borderId="90" applyNumberFormat="0" applyProtection="0">
      <alignment horizontal="right" vertical="center"/>
    </xf>
    <xf numFmtId="4" fontId="51" fillId="35" borderId="90" applyNumberFormat="0" applyProtection="0">
      <alignment horizontal="right" vertical="center"/>
    </xf>
    <xf numFmtId="4" fontId="51" fillId="48" borderId="79" applyNumberFormat="0" applyProtection="0">
      <alignment horizontal="left" vertical="center" indent="1"/>
    </xf>
    <xf numFmtId="4" fontId="4" fillId="29" borderId="79" applyNumberFormat="0" applyProtection="0">
      <alignment horizontal="left" vertical="center" indent="1"/>
    </xf>
    <xf numFmtId="4" fontId="4" fillId="29" borderId="79" applyNumberFormat="0" applyProtection="0">
      <alignment horizontal="left" vertical="center" indent="1"/>
    </xf>
    <xf numFmtId="4" fontId="51" fillId="49" borderId="90" applyNumberFormat="0" applyProtection="0">
      <alignment horizontal="right" vertical="center"/>
    </xf>
    <xf numFmtId="4" fontId="51" fillId="38" borderId="79" applyNumberFormat="0" applyProtection="0">
      <alignment horizontal="left" vertical="center" indent="1"/>
    </xf>
    <xf numFmtId="4" fontId="51" fillId="49" borderId="79" applyNumberFormat="0" applyProtection="0">
      <alignment horizontal="left" vertical="center" indent="1"/>
    </xf>
    <xf numFmtId="0" fontId="51" fillId="19" borderId="90" applyNumberFormat="0" applyProtection="0">
      <alignment horizontal="left" vertical="center" indent="1"/>
    </xf>
    <xf numFmtId="0" fontId="51" fillId="29" borderId="78" applyNumberFormat="0" applyProtection="0">
      <alignment horizontal="left" vertical="top" indent="1"/>
    </xf>
    <xf numFmtId="0" fontId="51" fillId="20" borderId="90" applyNumberFormat="0" applyProtection="0">
      <alignment horizontal="left" vertical="center" indent="1"/>
    </xf>
    <xf numFmtId="0" fontId="51" fillId="49" borderId="78" applyNumberFormat="0" applyProtection="0">
      <alignment horizontal="left" vertical="top" indent="1"/>
    </xf>
    <xf numFmtId="0" fontId="51" fillId="55" borderId="90" applyNumberFormat="0" applyProtection="0">
      <alignment horizontal="left" vertical="center" indent="1"/>
    </xf>
    <xf numFmtId="0" fontId="51" fillId="55" borderId="78" applyNumberFormat="0" applyProtection="0">
      <alignment horizontal="left" vertical="top" indent="1"/>
    </xf>
    <xf numFmtId="0" fontId="51" fillId="38" borderId="90" applyNumberFormat="0" applyProtection="0">
      <alignment horizontal="left" vertical="center" indent="1"/>
    </xf>
    <xf numFmtId="0" fontId="51" fillId="38" borderId="78" applyNumberFormat="0" applyProtection="0">
      <alignment horizontal="left" vertical="top" indent="1"/>
    </xf>
    <xf numFmtId="0" fontId="116" fillId="29" borderId="80" applyBorder="0"/>
    <xf numFmtId="4" fontId="86" fillId="30" borderId="78" applyNumberFormat="0" applyProtection="0">
      <alignment vertical="center"/>
    </xf>
    <xf numFmtId="4" fontId="86" fillId="19" borderId="78" applyNumberFormat="0" applyProtection="0">
      <alignment horizontal="left" vertical="center" indent="1"/>
    </xf>
    <xf numFmtId="0" fontId="86" fillId="30" borderId="78" applyNumberFormat="0" applyProtection="0">
      <alignment horizontal="left" vertical="top" indent="1"/>
    </xf>
    <xf numFmtId="4" fontId="51" fillId="0" borderId="90" applyNumberFormat="0" applyProtection="0">
      <alignment horizontal="right" vertical="center"/>
    </xf>
    <xf numFmtId="4" fontId="124" fillId="40" borderId="90" applyNumberFormat="0" applyProtection="0">
      <alignment horizontal="right" vertical="center"/>
    </xf>
    <xf numFmtId="4" fontId="51" fillId="25" borderId="90" applyNumberFormat="0" applyProtection="0">
      <alignment horizontal="left" vertical="center" indent="1"/>
    </xf>
    <xf numFmtId="0" fontId="86" fillId="49" borderId="78" applyNumberFormat="0" applyProtection="0">
      <alignment horizontal="left" vertical="top" indent="1"/>
    </xf>
    <xf numFmtId="4" fontId="60" fillId="16" borderId="79" applyNumberFormat="0" applyProtection="0">
      <alignment horizontal="left" vertical="center" indent="1"/>
    </xf>
    <xf numFmtId="4" fontId="117" fillId="15" borderId="90" applyNumberFormat="0" applyProtection="0">
      <alignment horizontal="right" vertical="center"/>
    </xf>
    <xf numFmtId="0" fontId="120" fillId="0" borderId="81" applyNumberFormat="0" applyFill="0" applyAlignment="0" applyProtection="0"/>
    <xf numFmtId="0" fontId="127" fillId="15" borderId="82" applyNumberFormat="0" applyAlignment="0" applyProtection="0"/>
    <xf numFmtId="0" fontId="127" fillId="15" borderId="82" applyNumberFormat="0" applyAlignment="0" applyProtection="0"/>
    <xf numFmtId="0" fontId="93" fillId="54" borderId="82" applyNumberFormat="0" applyAlignment="0" applyProtection="0"/>
    <xf numFmtId="0" fontId="93" fillId="54" borderId="82" applyNumberFormat="0" applyAlignment="0" applyProtection="0"/>
    <xf numFmtId="4" fontId="117" fillId="15" borderId="94" applyNumberFormat="0" applyProtection="0">
      <alignment horizontal="right" vertical="center"/>
    </xf>
    <xf numFmtId="4" fontId="51" fillId="25" borderId="94" applyNumberFormat="0" applyProtection="0">
      <alignment horizontal="left" vertical="center" indent="1"/>
    </xf>
    <xf numFmtId="0" fontId="86" fillId="49" borderId="96" applyNumberFormat="0" applyProtection="0">
      <alignment horizontal="left" vertical="top" indent="1"/>
    </xf>
    <xf numFmtId="4" fontId="86" fillId="19" borderId="96" applyNumberFormat="0" applyProtection="0">
      <alignment horizontal="left" vertical="center" indent="1"/>
    </xf>
    <xf numFmtId="0" fontId="86" fillId="30" borderId="96" applyNumberFormat="0" applyProtection="0">
      <alignment horizontal="left" vertical="top" indent="1"/>
    </xf>
    <xf numFmtId="0" fontId="116" fillId="29" borderId="97" applyBorder="0"/>
    <xf numFmtId="0" fontId="51" fillId="55" borderId="94" applyNumberFormat="0" applyProtection="0">
      <alignment horizontal="left" vertical="center" indent="1"/>
    </xf>
    <xf numFmtId="0" fontId="51" fillId="55" borderId="96" applyNumberFormat="0" applyProtection="0">
      <alignment horizontal="left" vertical="top" indent="1"/>
    </xf>
    <xf numFmtId="0" fontId="51" fillId="19" borderId="94" applyNumberFormat="0" applyProtection="0">
      <alignment horizontal="left" vertical="center" indent="1"/>
    </xf>
    <xf numFmtId="4" fontId="51" fillId="27" borderId="94" applyNumberFormat="0" applyProtection="0">
      <alignment horizontal="right" vertical="center"/>
    </xf>
    <xf numFmtId="4" fontId="51" fillId="34" borderId="94" applyNumberFormat="0" applyProtection="0">
      <alignment horizontal="right" vertical="center"/>
    </xf>
    <xf numFmtId="4" fontId="51" fillId="32" borderId="94" applyNumberFormat="0" applyProtection="0">
      <alignment horizontal="right" vertical="center"/>
    </xf>
    <xf numFmtId="0" fontId="91" fillId="13" borderId="96" applyNumberFormat="0" applyProtection="0">
      <alignment horizontal="left" vertical="top" indent="1"/>
    </xf>
    <xf numFmtId="4" fontId="51" fillId="25" borderId="94" applyNumberFormat="0" applyProtection="0">
      <alignment horizontal="left" vertical="center" indent="1"/>
    </xf>
    <xf numFmtId="0" fontId="109" fillId="81" borderId="95" applyNumberFormat="0" applyAlignment="0" applyProtection="0"/>
    <xf numFmtId="4" fontId="51" fillId="13" borderId="94" applyNumberFormat="0" applyProtection="0">
      <alignment vertical="center"/>
    </xf>
    <xf numFmtId="0" fontId="122" fillId="79" borderId="94" applyNumberFormat="0" applyAlignment="0" applyProtection="0"/>
    <xf numFmtId="197" fontId="4" fillId="40" borderId="92">
      <protection locked="0"/>
    </xf>
    <xf numFmtId="197" fontId="4" fillId="40" borderId="92">
      <protection locked="0"/>
    </xf>
    <xf numFmtId="197" fontId="4" fillId="40" borderId="92">
      <protection locked="0"/>
    </xf>
    <xf numFmtId="197" fontId="4" fillId="40" borderId="92">
      <protection locked="0"/>
    </xf>
    <xf numFmtId="197" fontId="4" fillId="40" borderId="92">
      <protection locked="0"/>
    </xf>
    <xf numFmtId="0" fontId="92" fillId="30" borderId="83" applyNumberFormat="0" applyFont="0" applyAlignment="0" applyProtection="0"/>
    <xf numFmtId="0" fontId="4" fillId="54" borderId="83" applyNumberFormat="0" applyFont="0" applyAlignment="0" applyProtection="0"/>
    <xf numFmtId="0" fontId="4" fillId="54" borderId="83" applyNumberFormat="0" applyFont="0" applyAlignment="0" applyProtection="0"/>
    <xf numFmtId="0" fontId="49" fillId="13" borderId="78" applyNumberFormat="0" applyProtection="0">
      <alignment horizontal="left" vertical="top" indent="1"/>
    </xf>
    <xf numFmtId="0" fontId="4" fillId="37" borderId="78" applyNumberFormat="0" applyProtection="0">
      <alignment horizontal="left" vertical="center" indent="1"/>
    </xf>
    <xf numFmtId="0" fontId="4" fillId="37" borderId="78" applyNumberFormat="0" applyProtection="0">
      <alignment horizontal="left" vertical="center" indent="1"/>
    </xf>
    <xf numFmtId="0" fontId="4" fillId="37" borderId="78" applyNumberFormat="0" applyProtection="0">
      <alignment horizontal="left" vertical="center" indent="1"/>
    </xf>
    <xf numFmtId="0" fontId="4" fillId="37" borderId="78" applyNumberFormat="0" applyProtection="0">
      <alignment horizontal="left" vertical="top" indent="1"/>
    </xf>
    <xf numFmtId="0" fontId="4" fillId="37" borderId="78" applyNumberFormat="0" applyProtection="0">
      <alignment horizontal="left" vertical="top" indent="1"/>
    </xf>
    <xf numFmtId="0" fontId="4" fillId="37" borderId="78" applyNumberFormat="0" applyProtection="0">
      <alignment horizontal="left" vertical="top" indent="1"/>
    </xf>
    <xf numFmtId="0" fontId="4" fillId="43" borderId="78" applyNumberFormat="0" applyProtection="0">
      <alignment horizontal="left" vertical="center" indent="1"/>
    </xf>
    <xf numFmtId="0" fontId="4" fillId="43" borderId="78" applyNumberFormat="0" applyProtection="0">
      <alignment horizontal="left" vertical="center" indent="1"/>
    </xf>
    <xf numFmtId="0" fontId="4" fillId="43" borderId="78" applyNumberFormat="0" applyProtection="0">
      <alignment horizontal="left" vertical="center" indent="1"/>
    </xf>
    <xf numFmtId="0" fontId="4" fillId="43" borderId="78" applyNumberFormat="0" applyProtection="0">
      <alignment horizontal="left" vertical="top" indent="1"/>
    </xf>
    <xf numFmtId="0" fontId="4" fillId="43" borderId="78" applyNumberFormat="0" applyProtection="0">
      <alignment horizontal="left" vertical="top" indent="1"/>
    </xf>
    <xf numFmtId="0" fontId="4" fillId="43" borderId="78" applyNumberFormat="0" applyProtection="0">
      <alignment horizontal="left" vertical="top" indent="1"/>
    </xf>
    <xf numFmtId="0" fontId="4" fillId="45" borderId="78" applyNumberFormat="0" applyProtection="0">
      <alignment horizontal="left" vertical="center" indent="1"/>
    </xf>
    <xf numFmtId="0" fontId="4" fillId="45" borderId="78" applyNumberFormat="0" applyProtection="0">
      <alignment horizontal="left" vertical="top" indent="1"/>
    </xf>
    <xf numFmtId="0" fontId="4" fillId="45" borderId="78" applyNumberFormat="0" applyProtection="0">
      <alignment horizontal="left" vertical="top" indent="1"/>
    </xf>
    <xf numFmtId="0" fontId="4" fillId="45" borderId="78" applyNumberFormat="0" applyProtection="0">
      <alignment horizontal="left" vertical="top" indent="1"/>
    </xf>
    <xf numFmtId="0" fontId="4" fillId="50" borderId="78" applyNumberFormat="0" applyProtection="0">
      <alignment horizontal="left" vertical="center" indent="1"/>
    </xf>
    <xf numFmtId="0" fontId="4" fillId="50" borderId="78" applyNumberFormat="0" applyProtection="0">
      <alignment horizontal="left" vertical="top" indent="1"/>
    </xf>
    <xf numFmtId="0" fontId="4" fillId="50" borderId="78" applyNumberFormat="0" applyProtection="0">
      <alignment horizontal="left" vertical="top" indent="1"/>
    </xf>
    <xf numFmtId="0" fontId="4" fillId="50" borderId="78" applyNumberFormat="0" applyProtection="0">
      <alignment horizontal="left" vertical="top" indent="1"/>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120" fillId="0" borderId="84" applyNumberFormat="0" applyFill="0" applyAlignment="0" applyProtection="0"/>
    <xf numFmtId="0" fontId="120" fillId="0" borderId="84" applyNumberFormat="0" applyFill="0" applyAlignment="0" applyProtection="0"/>
    <xf numFmtId="166" fontId="4" fillId="0" borderId="0" applyFont="0" applyFill="0" applyBorder="0" applyAlignment="0" applyProtection="0"/>
    <xf numFmtId="3" fontId="142" fillId="0" borderId="71" applyNumberFormat="0" applyFill="0" applyBorder="0" applyProtection="0">
      <alignment horizontal="center" vertical="center"/>
    </xf>
    <xf numFmtId="0" fontId="157" fillId="14" borderId="79">
      <alignment horizontal="left" vertical="center" wrapText="1"/>
    </xf>
    <xf numFmtId="0" fontId="161" fillId="0" borderId="71"/>
    <xf numFmtId="49" fontId="168" fillId="47" borderId="69"/>
    <xf numFmtId="0" fontId="80" fillId="44" borderId="69"/>
    <xf numFmtId="0" fontId="171" fillId="0" borderId="75" applyNumberFormat="0"/>
    <xf numFmtId="49" fontId="172" fillId="0" borderId="85">
      <alignment horizontal="left" vertical="top" indent="1"/>
    </xf>
    <xf numFmtId="197" fontId="4" fillId="0" borderId="0"/>
    <xf numFmtId="0" fontId="92" fillId="30" borderId="100" applyNumberFormat="0" applyFont="0" applyAlignment="0" applyProtection="0"/>
    <xf numFmtId="0" fontId="4" fillId="54" borderId="100" applyNumberFormat="0" applyFont="0" applyAlignment="0" applyProtection="0"/>
    <xf numFmtId="0" fontId="4" fillId="54" borderId="100" applyNumberFormat="0" applyFont="0" applyAlignment="0" applyProtection="0"/>
    <xf numFmtId="0" fontId="49" fillId="13" borderId="96" applyNumberFormat="0" applyProtection="0">
      <alignment horizontal="left" vertical="top"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5" borderId="96" applyNumberFormat="0" applyProtection="0">
      <alignment horizontal="left" vertical="center"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50" borderId="96" applyNumberFormat="0" applyProtection="0">
      <alignment horizontal="left" vertical="center"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120" fillId="0" borderId="101" applyNumberFormat="0" applyFill="0" applyAlignment="0" applyProtection="0"/>
    <xf numFmtId="0" fontId="120" fillId="0" borderId="101" applyNumberFormat="0" applyFill="0" applyAlignment="0" applyProtection="0"/>
    <xf numFmtId="166" fontId="4" fillId="0" borderId="0" applyFont="0" applyFill="0" applyBorder="0" applyAlignment="0" applyProtection="0"/>
    <xf numFmtId="3" fontId="142" fillId="0" borderId="107" applyNumberFormat="0" applyFill="0" applyBorder="0" applyProtection="0">
      <alignment horizontal="center" vertical="center"/>
    </xf>
    <xf numFmtId="0" fontId="161" fillId="0" borderId="107"/>
    <xf numFmtId="49" fontId="168" fillId="47" borderId="91"/>
    <xf numFmtId="0" fontId="80" fillId="44" borderId="91"/>
    <xf numFmtId="0" fontId="171" fillId="0" borderId="93" applyNumberFormat="0"/>
    <xf numFmtId="49" fontId="172" fillId="0" borderId="108">
      <alignment horizontal="left" vertical="top" indent="1"/>
    </xf>
    <xf numFmtId="0" fontId="44" fillId="0" borderId="0"/>
    <xf numFmtId="9" fontId="44" fillId="0" borderId="0" applyFont="0" applyFill="0" applyBorder="0" applyAlignment="0" applyProtection="0"/>
    <xf numFmtId="166" fontId="1" fillId="0" borderId="0" applyFont="0" applyFill="0" applyBorder="0" applyAlignment="0" applyProtection="0"/>
    <xf numFmtId="197" fontId="93" fillId="17" borderId="99" applyNumberFormat="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97" fontId="109" fillId="19"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4" fillId="0" borderId="0" applyFont="0" applyFill="0" applyBorder="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4" fontId="54" fillId="31" borderId="96" applyNumberFormat="0" applyProtection="0">
      <alignment vertical="center"/>
    </xf>
    <xf numFmtId="197" fontId="49" fillId="13" borderId="96" applyNumberFormat="0" applyProtection="0">
      <alignment horizontal="left" vertical="top" indent="1"/>
    </xf>
    <xf numFmtId="4" fontId="45" fillId="10" borderId="96" applyNumberFormat="0" applyProtection="0">
      <alignment horizontal="right" vertical="center"/>
    </xf>
    <xf numFmtId="4" fontId="45" fillId="18" borderId="96" applyNumberFormat="0" applyProtection="0">
      <alignment horizontal="right" vertical="center"/>
    </xf>
    <xf numFmtId="4" fontId="45" fillId="23" borderId="96" applyNumberFormat="0" applyProtection="0">
      <alignment horizontal="right" vertical="center"/>
    </xf>
    <xf numFmtId="4" fontId="45" fillId="32" borderId="96" applyNumberFormat="0" applyProtection="0">
      <alignment horizontal="right" vertical="center"/>
    </xf>
    <xf numFmtId="4" fontId="45" fillId="33" borderId="96" applyNumberFormat="0" applyProtection="0">
      <alignment horizontal="right" vertical="center"/>
    </xf>
    <xf numFmtId="4" fontId="45" fillId="26" borderId="96" applyNumberFormat="0" applyProtection="0">
      <alignment horizontal="right" vertical="center"/>
    </xf>
    <xf numFmtId="4" fontId="45" fillId="27" borderId="96" applyNumberFormat="0" applyProtection="0">
      <alignment horizontal="right" vertical="center"/>
    </xf>
    <xf numFmtId="4" fontId="45" fillId="34" borderId="96" applyNumberFormat="0" applyProtection="0">
      <alignment horizontal="right" vertical="center"/>
    </xf>
    <xf numFmtId="4" fontId="45" fillId="35" borderId="96" applyNumberFormat="0" applyProtection="0">
      <alignment horizontal="right" vertical="center"/>
    </xf>
    <xf numFmtId="197" fontId="4" fillId="40" borderId="105">
      <protection locked="0"/>
    </xf>
    <xf numFmtId="4" fontId="45" fillId="39" borderId="96" applyNumberFormat="0" applyProtection="0">
      <alignment vertical="center"/>
    </xf>
    <xf numFmtId="4" fontId="55" fillId="39" borderId="96" applyNumberFormat="0" applyProtection="0">
      <alignment vertical="center"/>
    </xf>
    <xf numFmtId="197" fontId="45" fillId="39" borderId="96" applyNumberFormat="0" applyProtection="0">
      <alignment horizontal="left" vertical="top" indent="1"/>
    </xf>
    <xf numFmtId="4" fontId="55" fillId="38" borderId="96" applyNumberFormat="0" applyProtection="0">
      <alignment horizontal="right" vertical="center"/>
    </xf>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 fillId="40" borderId="105">
      <protection locked="0"/>
    </xf>
    <xf numFmtId="197" fontId="80" fillId="44" borderId="91"/>
    <xf numFmtId="4" fontId="46" fillId="13" borderId="96" applyNumberFormat="0" applyProtection="0">
      <alignment vertical="center"/>
    </xf>
    <xf numFmtId="4" fontId="46" fillId="31" borderId="96" applyNumberFormat="0" applyProtection="0">
      <alignment horizontal="left" vertical="center" indent="1"/>
    </xf>
    <xf numFmtId="197" fontId="46" fillId="31" borderId="96" applyNumberFormat="0" applyProtection="0">
      <alignment horizontal="left" vertical="top" indent="1"/>
    </xf>
    <xf numFmtId="197" fontId="46" fillId="31" borderId="96" applyNumberFormat="0" applyProtection="0">
      <alignment horizontal="left" vertical="top" indent="1"/>
    </xf>
    <xf numFmtId="4" fontId="46" fillId="31" borderId="96" applyNumberFormat="0" applyProtection="0">
      <alignment horizontal="left" vertical="center" indent="1"/>
    </xf>
    <xf numFmtId="4" fontId="46" fillId="13" borderId="96" applyNumberFormat="0" applyProtection="0">
      <alignment vertical="center"/>
    </xf>
    <xf numFmtId="4" fontId="45" fillId="49" borderId="96" applyNumberFormat="0" applyProtection="0">
      <alignment horizontal="right" vertical="center"/>
    </xf>
    <xf numFmtId="197" fontId="4" fillId="37" borderId="96" applyNumberFormat="0" applyProtection="0">
      <alignment horizontal="left" vertical="center" indent="1"/>
    </xf>
    <xf numFmtId="197" fontId="4" fillId="37" borderId="96" applyNumberFormat="0" applyProtection="0">
      <alignment horizontal="left" vertical="top" indent="1"/>
    </xf>
    <xf numFmtId="197" fontId="4" fillId="43" borderId="96" applyNumberFormat="0" applyProtection="0">
      <alignment horizontal="left" vertical="center" indent="1"/>
    </xf>
    <xf numFmtId="197" fontId="4" fillId="43" borderId="96" applyNumberFormat="0" applyProtection="0">
      <alignment horizontal="left" vertical="top" indent="1"/>
    </xf>
    <xf numFmtId="197" fontId="4" fillId="45" borderId="96" applyNumberFormat="0" applyProtection="0">
      <alignment horizontal="left" vertical="center" indent="1"/>
    </xf>
    <xf numFmtId="197" fontId="4" fillId="45" borderId="96" applyNumberFormat="0" applyProtection="0">
      <alignment horizontal="left" vertical="top" indent="1"/>
    </xf>
    <xf numFmtId="197" fontId="4" fillId="50" borderId="96" applyNumberFormat="0" applyProtection="0">
      <alignment horizontal="left" vertical="center" indent="1"/>
    </xf>
    <xf numFmtId="197" fontId="4" fillId="50" borderId="96" applyNumberFormat="0" applyProtection="0">
      <alignment horizontal="left" vertical="top" indent="1"/>
    </xf>
    <xf numFmtId="4" fontId="45" fillId="39" borderId="96" applyNumberFormat="0" applyProtection="0">
      <alignment horizontal="left" vertical="center" indent="1"/>
    </xf>
    <xf numFmtId="197" fontId="45" fillId="39" borderId="96" applyNumberFormat="0" applyProtection="0">
      <alignment horizontal="left" vertical="top" indent="1"/>
    </xf>
    <xf numFmtId="4" fontId="45" fillId="38" borderId="96" applyNumberFormat="0" applyProtection="0">
      <alignment horizontal="right" vertical="center"/>
    </xf>
    <xf numFmtId="4" fontId="45" fillId="49" borderId="96" applyNumberFormat="0" applyProtection="0">
      <alignment horizontal="left" vertical="center" indent="1"/>
    </xf>
    <xf numFmtId="197" fontId="45" fillId="43" borderId="96" applyNumberFormat="0" applyProtection="0">
      <alignment horizontal="left" vertical="top" indent="1"/>
    </xf>
    <xf numFmtId="4" fontId="48" fillId="38" borderId="96" applyNumberFormat="0" applyProtection="0">
      <alignment horizontal="right" vertical="center"/>
    </xf>
    <xf numFmtId="4" fontId="45" fillId="49" borderId="96" applyNumberFormat="0" applyProtection="0">
      <alignment horizontal="right" vertical="center"/>
    </xf>
    <xf numFmtId="197" fontId="4" fillId="37" borderId="96" applyNumberFormat="0" applyProtection="0">
      <alignment horizontal="left" vertical="center" indent="1"/>
    </xf>
    <xf numFmtId="197" fontId="4" fillId="37" borderId="96" applyNumberFormat="0" applyProtection="0">
      <alignment horizontal="left" vertical="top" indent="1"/>
    </xf>
    <xf numFmtId="197" fontId="4" fillId="43" borderId="96" applyNumberFormat="0" applyProtection="0">
      <alignment horizontal="left" vertical="center" indent="1"/>
    </xf>
    <xf numFmtId="197" fontId="4" fillId="43" borderId="96" applyNumberFormat="0" applyProtection="0">
      <alignment horizontal="left" vertical="top" indent="1"/>
    </xf>
    <xf numFmtId="197" fontId="4" fillId="45" borderId="96" applyNumberFormat="0" applyProtection="0">
      <alignment horizontal="left" vertical="center" indent="1"/>
    </xf>
    <xf numFmtId="197" fontId="4" fillId="45" borderId="96" applyNumberFormat="0" applyProtection="0">
      <alignment horizontal="left" vertical="top" indent="1"/>
    </xf>
    <xf numFmtId="197" fontId="4" fillId="50" borderId="96" applyNumberFormat="0" applyProtection="0">
      <alignment horizontal="left" vertical="center" indent="1"/>
    </xf>
    <xf numFmtId="197" fontId="4" fillId="50" borderId="96" applyNumberFormat="0" applyProtection="0">
      <alignment horizontal="left" vertical="top" indent="1"/>
    </xf>
    <xf numFmtId="4" fontId="45" fillId="39" borderId="96" applyNumberFormat="0" applyProtection="0">
      <alignment horizontal="left" vertical="center" indent="1"/>
    </xf>
    <xf numFmtId="197" fontId="45" fillId="39" borderId="96" applyNumberFormat="0" applyProtection="0">
      <alignment horizontal="left" vertical="top" indent="1"/>
    </xf>
    <xf numFmtId="4" fontId="45" fillId="38" borderId="96" applyNumberFormat="0" applyProtection="0">
      <alignment horizontal="right" vertical="center"/>
    </xf>
    <xf numFmtId="4" fontId="45" fillId="49" borderId="96" applyNumberFormat="0" applyProtection="0">
      <alignment horizontal="left" vertical="center" indent="1"/>
    </xf>
    <xf numFmtId="197" fontId="45" fillId="43" borderId="96" applyNumberFormat="0" applyProtection="0">
      <alignment horizontal="left" vertical="top" indent="1"/>
    </xf>
    <xf numFmtId="4" fontId="48" fillId="38" borderId="96" applyNumberFormat="0" applyProtection="0">
      <alignment horizontal="righ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65" fillId="23" borderId="102" applyNumberFormat="0" applyAlignment="0" applyProtection="0"/>
    <xf numFmtId="197" fontId="65" fillId="23"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72" fillId="23" borderId="95" applyNumberFormat="0" applyAlignment="0" applyProtection="0"/>
    <xf numFmtId="197" fontId="72" fillId="23" borderId="95" applyNumberFormat="0" applyAlignment="0" applyProtection="0"/>
    <xf numFmtId="197" fontId="72" fillId="0" borderId="104" applyNumberFormat="0" applyFill="0" applyAlignment="0" applyProtection="0"/>
    <xf numFmtId="197" fontId="72" fillId="0" borderId="104" applyNumberFormat="0" applyFill="0" applyAlignment="0" applyProtection="0"/>
    <xf numFmtId="197" fontId="98" fillId="19"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7" borderId="99" applyNumberForma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2" fillId="30" borderId="100" applyNumberFormat="0" applyFont="0" applyAlignment="0" applyProtection="0"/>
    <xf numFmtId="197" fontId="109" fillId="19" borderId="95" applyNumberFormat="0" applyAlignment="0" applyProtection="0"/>
    <xf numFmtId="197" fontId="109" fillId="19"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0" fontId="119" fillId="81" borderId="94" applyNumberFormat="0" applyAlignment="0" applyProtection="0"/>
    <xf numFmtId="0" fontId="122" fillId="79" borderId="94" applyNumberFormat="0" applyAlignment="0" applyProtection="0"/>
    <xf numFmtId="0" fontId="51" fillId="78" borderId="94" applyNumberFormat="0" applyFont="0" applyAlignment="0" applyProtection="0"/>
    <xf numFmtId="0" fontId="109" fillId="81" borderId="95" applyNumberFormat="0" applyAlignment="0" applyProtection="0"/>
    <xf numFmtId="4" fontId="51" fillId="13" borderId="94" applyNumberFormat="0" applyProtection="0">
      <alignment vertical="center"/>
    </xf>
    <xf numFmtId="4" fontId="124" fillId="31" borderId="94" applyNumberFormat="0" applyProtection="0">
      <alignment vertical="center"/>
    </xf>
    <xf numFmtId="4" fontId="51" fillId="31" borderId="94" applyNumberFormat="0" applyProtection="0">
      <alignment horizontal="left" vertical="center" indent="1"/>
    </xf>
    <xf numFmtId="0" fontId="91" fillId="13" borderId="96" applyNumberFormat="0" applyProtection="0">
      <alignment horizontal="left" vertical="top" indent="1"/>
    </xf>
    <xf numFmtId="4" fontId="51" fillId="25" borderId="94" applyNumberFormat="0" applyProtection="0">
      <alignment horizontal="left" vertical="center" indent="1"/>
    </xf>
    <xf numFmtId="4" fontId="51" fillId="10" borderId="94" applyNumberFormat="0" applyProtection="0">
      <alignment horizontal="right" vertical="center"/>
    </xf>
    <xf numFmtId="4" fontId="51" fillId="11" borderId="94" applyNumberFormat="0" applyProtection="0">
      <alignment horizontal="right" vertical="center"/>
    </xf>
    <xf numFmtId="4" fontId="51" fillId="32" borderId="94" applyNumberFormat="0" applyProtection="0">
      <alignment horizontal="right" vertical="center"/>
    </xf>
    <xf numFmtId="4" fontId="51" fillId="33" borderId="94" applyNumberFormat="0" applyProtection="0">
      <alignment horizontal="right" vertical="center"/>
    </xf>
    <xf numFmtId="4" fontId="51" fillId="26" borderId="94" applyNumberFormat="0" applyProtection="0">
      <alignment horizontal="right" vertical="center"/>
    </xf>
    <xf numFmtId="4" fontId="51" fillId="27" borderId="94" applyNumberFormat="0" applyProtection="0">
      <alignment horizontal="right" vertical="center"/>
    </xf>
    <xf numFmtId="4" fontId="51" fillId="34" borderId="94" applyNumberFormat="0" applyProtection="0">
      <alignment horizontal="right" vertical="center"/>
    </xf>
    <xf numFmtId="4" fontId="51" fillId="35" borderId="94" applyNumberFormat="0" applyProtection="0">
      <alignment horizontal="right" vertical="center"/>
    </xf>
    <xf numFmtId="4" fontId="51" fillId="49" borderId="94" applyNumberFormat="0" applyProtection="0">
      <alignment horizontal="right" vertical="center"/>
    </xf>
    <xf numFmtId="0" fontId="51" fillId="19" borderId="94" applyNumberFormat="0" applyProtection="0">
      <alignment horizontal="left" vertical="center" indent="1"/>
    </xf>
    <xf numFmtId="0" fontId="51" fillId="29" borderId="96" applyNumberFormat="0" applyProtection="0">
      <alignment horizontal="left" vertical="top" indent="1"/>
    </xf>
    <xf numFmtId="0" fontId="51" fillId="20" borderId="94" applyNumberFormat="0" applyProtection="0">
      <alignment horizontal="left" vertical="center" indent="1"/>
    </xf>
    <xf numFmtId="0" fontId="51" fillId="49" borderId="96" applyNumberFormat="0" applyProtection="0">
      <alignment horizontal="left" vertical="top" indent="1"/>
    </xf>
    <xf numFmtId="0" fontId="51" fillId="55" borderId="94" applyNumberFormat="0" applyProtection="0">
      <alignment horizontal="left" vertical="center" indent="1"/>
    </xf>
    <xf numFmtId="0" fontId="51" fillId="55" borderId="96" applyNumberFormat="0" applyProtection="0">
      <alignment horizontal="left" vertical="top" indent="1"/>
    </xf>
    <xf numFmtId="0" fontId="51" fillId="38" borderId="94" applyNumberFormat="0" applyProtection="0">
      <alignment horizontal="left" vertical="center" indent="1"/>
    </xf>
    <xf numFmtId="0" fontId="51" fillId="38" borderId="96" applyNumberFormat="0" applyProtection="0">
      <alignment horizontal="left" vertical="top" indent="1"/>
    </xf>
    <xf numFmtId="0" fontId="116" fillId="29" borderId="97" applyBorder="0"/>
    <xf numFmtId="4" fontId="86" fillId="30" borderId="96" applyNumberFormat="0" applyProtection="0">
      <alignment vertical="center"/>
    </xf>
    <xf numFmtId="4" fontId="86" fillId="19" borderId="96" applyNumberFormat="0" applyProtection="0">
      <alignment horizontal="left" vertical="center" indent="1"/>
    </xf>
    <xf numFmtId="0" fontId="86" fillId="30" borderId="96" applyNumberFormat="0" applyProtection="0">
      <alignment horizontal="left" vertical="top" indent="1"/>
    </xf>
    <xf numFmtId="4" fontId="51" fillId="0" borderId="94" applyNumberFormat="0" applyProtection="0">
      <alignment horizontal="right" vertical="center"/>
    </xf>
    <xf numFmtId="4" fontId="124" fillId="40" borderId="94" applyNumberFormat="0" applyProtection="0">
      <alignment horizontal="right" vertical="center"/>
    </xf>
    <xf numFmtId="4" fontId="51" fillId="25" borderId="94" applyNumberFormat="0" applyProtection="0">
      <alignment horizontal="left" vertical="center" indent="1"/>
    </xf>
    <xf numFmtId="0" fontId="86" fillId="49" borderId="96" applyNumberFormat="0" applyProtection="0">
      <alignment horizontal="left" vertical="top" indent="1"/>
    </xf>
    <xf numFmtId="4" fontId="117" fillId="15" borderId="94" applyNumberFormat="0" applyProtection="0">
      <alignment horizontal="right" vertical="center"/>
    </xf>
    <xf numFmtId="0" fontId="120" fillId="0" borderId="98" applyNumberFormat="0" applyFill="0" applyAlignment="0" applyProtection="0"/>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127" fillId="15" borderId="99" applyNumberFormat="0" applyAlignment="0" applyProtection="0"/>
    <xf numFmtId="0" fontId="127" fillId="15" borderId="99" applyNumberFormat="0" applyAlignment="0" applyProtection="0"/>
    <xf numFmtId="0" fontId="93" fillId="54" borderId="99" applyNumberFormat="0" applyAlignment="0" applyProtection="0"/>
    <xf numFmtId="0" fontId="93" fillId="54" borderId="99" applyNumberFormat="0" applyAlignment="0" applyProtection="0"/>
    <xf numFmtId="197" fontId="109" fillId="19" borderId="95" applyNumberFormat="0" applyAlignment="0" applyProtection="0"/>
    <xf numFmtId="197" fontId="93" fillId="17" borderId="99" applyNumberFormat="0" applyAlignment="0" applyProtection="0"/>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0" fontId="92" fillId="30" borderId="100" applyNumberFormat="0" applyFont="0" applyAlignment="0" applyProtection="0"/>
    <xf numFmtId="0" fontId="4" fillId="54" borderId="100" applyNumberFormat="0" applyFont="0" applyAlignment="0" applyProtection="0"/>
    <xf numFmtId="0" fontId="4" fillId="54" borderId="100" applyNumberFormat="0" applyFont="0" applyAlignment="0" applyProtection="0"/>
    <xf numFmtId="0" fontId="49" fillId="13" borderId="96" applyNumberFormat="0" applyProtection="0">
      <alignment horizontal="left" vertical="top"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5" borderId="96" applyNumberFormat="0" applyProtection="0">
      <alignment horizontal="left" vertical="center"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50" borderId="96" applyNumberFormat="0" applyProtection="0">
      <alignment horizontal="left" vertical="center"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120" fillId="0" borderId="101" applyNumberFormat="0" applyFill="0" applyAlignment="0" applyProtection="0"/>
    <xf numFmtId="0" fontId="120" fillId="0" borderId="101" applyNumberFormat="0" applyFill="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5" fillId="23"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197" fontId="72" fillId="23" borderId="95" applyNumberFormat="0" applyAlignment="0" applyProtection="0"/>
    <xf numFmtId="4" fontId="54" fillId="31" borderId="96" applyNumberFormat="0" applyProtection="0">
      <alignment vertical="center"/>
    </xf>
    <xf numFmtId="197" fontId="49" fillId="13" borderId="96" applyNumberFormat="0" applyProtection="0">
      <alignment horizontal="left" vertical="top" indent="1"/>
    </xf>
    <xf numFmtId="4" fontId="45" fillId="10" borderId="96" applyNumberFormat="0" applyProtection="0">
      <alignment horizontal="right" vertical="center"/>
    </xf>
    <xf numFmtId="4" fontId="45" fillId="18" borderId="96" applyNumberFormat="0" applyProtection="0">
      <alignment horizontal="right" vertical="center"/>
    </xf>
    <xf numFmtId="4" fontId="45" fillId="23" borderId="96" applyNumberFormat="0" applyProtection="0">
      <alignment horizontal="right" vertical="center"/>
    </xf>
    <xf numFmtId="4" fontId="45" fillId="32" borderId="96" applyNumberFormat="0" applyProtection="0">
      <alignment horizontal="right" vertical="center"/>
    </xf>
    <xf numFmtId="4" fontId="45" fillId="33" borderId="96" applyNumberFormat="0" applyProtection="0">
      <alignment horizontal="right" vertical="center"/>
    </xf>
    <xf numFmtId="4" fontId="45" fillId="26" borderId="96" applyNumberFormat="0" applyProtection="0">
      <alignment horizontal="right" vertical="center"/>
    </xf>
    <xf numFmtId="4" fontId="45" fillId="27" borderId="96" applyNumberFormat="0" applyProtection="0">
      <alignment horizontal="right" vertical="center"/>
    </xf>
    <xf numFmtId="4" fontId="45" fillId="34" borderId="96" applyNumberFormat="0" applyProtection="0">
      <alignment horizontal="right" vertical="center"/>
    </xf>
    <xf numFmtId="4" fontId="45" fillId="35" borderId="96" applyNumberFormat="0" applyProtection="0">
      <alignment horizontal="right" vertical="center"/>
    </xf>
    <xf numFmtId="4" fontId="45" fillId="39" borderId="96" applyNumberFormat="0" applyProtection="0">
      <alignment vertical="center"/>
    </xf>
    <xf numFmtId="4" fontId="55" fillId="39" borderId="96" applyNumberFormat="0" applyProtection="0">
      <alignment vertical="center"/>
    </xf>
    <xf numFmtId="197" fontId="45" fillId="39" borderId="96" applyNumberFormat="0" applyProtection="0">
      <alignment horizontal="left" vertical="top" indent="1"/>
    </xf>
    <xf numFmtId="4" fontId="55" fillId="38" borderId="96" applyNumberFormat="0" applyProtection="0">
      <alignment horizontal="right" vertical="center"/>
    </xf>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197" fontId="72" fillId="0" borderId="104" applyNumberFormat="0" applyFill="0" applyAlignment="0" applyProtection="0"/>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 fillId="40" borderId="105">
      <protection locked="0"/>
    </xf>
    <xf numFmtId="4" fontId="46" fillId="13" borderId="96" applyNumberFormat="0" applyProtection="0">
      <alignment vertical="center"/>
    </xf>
    <xf numFmtId="4" fontId="46" fillId="31" borderId="96" applyNumberFormat="0" applyProtection="0">
      <alignment horizontal="left" vertical="center" indent="1"/>
    </xf>
    <xf numFmtId="197" fontId="46" fillId="31" borderId="96" applyNumberFormat="0" applyProtection="0">
      <alignment horizontal="left" vertical="top" indent="1"/>
    </xf>
    <xf numFmtId="197" fontId="46" fillId="31" borderId="96" applyNumberFormat="0" applyProtection="0">
      <alignment horizontal="left" vertical="top" indent="1"/>
    </xf>
    <xf numFmtId="4" fontId="46" fillId="31" borderId="96" applyNumberFormat="0" applyProtection="0">
      <alignment horizontal="left" vertical="center" indent="1"/>
    </xf>
    <xf numFmtId="4" fontId="46" fillId="13" borderId="96" applyNumberFormat="0" applyProtection="0">
      <alignment vertical="center"/>
    </xf>
    <xf numFmtId="4" fontId="45" fillId="49" borderId="96" applyNumberFormat="0" applyProtection="0">
      <alignment horizontal="right" vertical="center"/>
    </xf>
    <xf numFmtId="197" fontId="4" fillId="37" borderId="96" applyNumberFormat="0" applyProtection="0">
      <alignment horizontal="left" vertical="center" indent="1"/>
    </xf>
    <xf numFmtId="197" fontId="4" fillId="37" borderId="96" applyNumberFormat="0" applyProtection="0">
      <alignment horizontal="left" vertical="top" indent="1"/>
    </xf>
    <xf numFmtId="197" fontId="4" fillId="43" borderId="96" applyNumberFormat="0" applyProtection="0">
      <alignment horizontal="left" vertical="center" indent="1"/>
    </xf>
    <xf numFmtId="197" fontId="4" fillId="43" borderId="96" applyNumberFormat="0" applyProtection="0">
      <alignment horizontal="left" vertical="top" indent="1"/>
    </xf>
    <xf numFmtId="197" fontId="4" fillId="45" borderId="96" applyNumberFormat="0" applyProtection="0">
      <alignment horizontal="left" vertical="center" indent="1"/>
    </xf>
    <xf numFmtId="197" fontId="4" fillId="45" borderId="96" applyNumberFormat="0" applyProtection="0">
      <alignment horizontal="left" vertical="top" indent="1"/>
    </xf>
    <xf numFmtId="197" fontId="4" fillId="50" borderId="96" applyNumberFormat="0" applyProtection="0">
      <alignment horizontal="left" vertical="center" indent="1"/>
    </xf>
    <xf numFmtId="197" fontId="4" fillId="50" borderId="96" applyNumberFormat="0" applyProtection="0">
      <alignment horizontal="left" vertical="top" indent="1"/>
    </xf>
    <xf numFmtId="4" fontId="45" fillId="39" borderId="96" applyNumberFormat="0" applyProtection="0">
      <alignment horizontal="left" vertical="center" indent="1"/>
    </xf>
    <xf numFmtId="197" fontId="45" fillId="39" borderId="96" applyNumberFormat="0" applyProtection="0">
      <alignment horizontal="left" vertical="top" indent="1"/>
    </xf>
    <xf numFmtId="4" fontId="45" fillId="38" borderId="96" applyNumberFormat="0" applyProtection="0">
      <alignment horizontal="right" vertical="center"/>
    </xf>
    <xf numFmtId="4" fontId="45" fillId="49" borderId="96" applyNumberFormat="0" applyProtection="0">
      <alignment horizontal="left" vertical="center" indent="1"/>
    </xf>
    <xf numFmtId="197" fontId="45" fillId="43" borderId="96" applyNumberFormat="0" applyProtection="0">
      <alignment horizontal="left" vertical="top" indent="1"/>
    </xf>
    <xf numFmtId="4" fontId="48" fillId="38" borderId="96" applyNumberFormat="0" applyProtection="0">
      <alignment horizontal="right" vertical="center"/>
    </xf>
    <xf numFmtId="4" fontId="45" fillId="49" borderId="96" applyNumberFormat="0" applyProtection="0">
      <alignment horizontal="right" vertical="center"/>
    </xf>
    <xf numFmtId="197" fontId="4" fillId="37" borderId="96" applyNumberFormat="0" applyProtection="0">
      <alignment horizontal="left" vertical="center" indent="1"/>
    </xf>
    <xf numFmtId="197" fontId="4" fillId="37" borderId="96" applyNumberFormat="0" applyProtection="0">
      <alignment horizontal="left" vertical="top" indent="1"/>
    </xf>
    <xf numFmtId="197" fontId="4" fillId="43" borderId="96" applyNumberFormat="0" applyProtection="0">
      <alignment horizontal="left" vertical="center" indent="1"/>
    </xf>
    <xf numFmtId="197" fontId="4" fillId="43" borderId="96" applyNumberFormat="0" applyProtection="0">
      <alignment horizontal="left" vertical="top" indent="1"/>
    </xf>
    <xf numFmtId="197" fontId="4" fillId="45" borderId="96" applyNumberFormat="0" applyProtection="0">
      <alignment horizontal="left" vertical="center" indent="1"/>
    </xf>
    <xf numFmtId="197" fontId="4" fillId="45" borderId="96" applyNumberFormat="0" applyProtection="0">
      <alignment horizontal="left" vertical="top" indent="1"/>
    </xf>
    <xf numFmtId="197" fontId="4" fillId="50" borderId="96" applyNumberFormat="0" applyProtection="0">
      <alignment horizontal="left" vertical="center" indent="1"/>
    </xf>
    <xf numFmtId="197" fontId="4" fillId="50" borderId="96" applyNumberFormat="0" applyProtection="0">
      <alignment horizontal="left" vertical="top" indent="1"/>
    </xf>
    <xf numFmtId="4" fontId="45" fillId="39" borderId="96" applyNumberFormat="0" applyProtection="0">
      <alignment horizontal="left" vertical="center" indent="1"/>
    </xf>
    <xf numFmtId="197" fontId="45" fillId="39" borderId="96" applyNumberFormat="0" applyProtection="0">
      <alignment horizontal="left" vertical="top" indent="1"/>
    </xf>
    <xf numFmtId="4" fontId="45" fillId="38" borderId="96" applyNumberFormat="0" applyProtection="0">
      <alignment horizontal="right" vertical="center"/>
    </xf>
    <xf numFmtId="4" fontId="45" fillId="49" borderId="96" applyNumberFormat="0" applyProtection="0">
      <alignment horizontal="left" vertical="center" indent="1"/>
    </xf>
    <xf numFmtId="197" fontId="45" fillId="43" borderId="96" applyNumberFormat="0" applyProtection="0">
      <alignment horizontal="left" vertical="top" indent="1"/>
    </xf>
    <xf numFmtId="4" fontId="48" fillId="38" borderId="96" applyNumberFormat="0" applyProtection="0">
      <alignment horizontal="righ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4" fontId="54" fillId="31" borderId="96" applyNumberFormat="0" applyProtection="0">
      <alignment vertical="center"/>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197" fontId="49" fillId="13" borderId="96" applyNumberFormat="0" applyProtection="0">
      <alignment horizontal="left" vertical="top" indent="1"/>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0"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18"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23"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2"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6"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4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4" fontId="55" fillId="39" borderId="96" applyNumberFormat="0" applyProtection="0">
      <alignment vertical="center"/>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197" fontId="45" fillId="39" borderId="96" applyNumberFormat="0" applyProtection="0">
      <alignment horizontal="left" vertical="top" indent="1"/>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4" fontId="55" fillId="38" borderId="96" applyNumberFormat="0" applyProtection="0">
      <alignment horizontal="right" vertical="center"/>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65" fillId="23" borderId="102" applyNumberFormat="0" applyAlignment="0" applyProtection="0"/>
    <xf numFmtId="197" fontId="65" fillId="23" borderId="102" applyNumberFormat="0" applyAlignment="0" applyProtection="0"/>
    <xf numFmtId="197" fontId="69" fillId="17" borderId="102" applyNumberFormat="0" applyAlignment="0" applyProtection="0"/>
    <xf numFmtId="197" fontId="69" fillId="17" borderId="102" applyNumberForma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4" fillId="30" borderId="103" applyNumberFormat="0" applyFont="0" applyAlignment="0" applyProtection="0"/>
    <xf numFmtId="197" fontId="72" fillId="23" borderId="95" applyNumberFormat="0" applyAlignment="0" applyProtection="0"/>
    <xf numFmtId="197" fontId="72" fillId="23" borderId="95" applyNumberFormat="0" applyAlignment="0" applyProtection="0"/>
    <xf numFmtId="197" fontId="72" fillId="0" borderId="104" applyNumberFormat="0" applyFill="0" applyAlignment="0" applyProtection="0"/>
    <xf numFmtId="197" fontId="72" fillId="0" borderId="104" applyNumberFormat="0" applyFill="0" applyAlignment="0" applyProtection="0"/>
    <xf numFmtId="197" fontId="98" fillId="19"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8" fillId="15"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3" borderId="99" applyNumberFormat="0" applyAlignment="0" applyProtection="0"/>
    <xf numFmtId="197" fontId="93" fillId="17" borderId="99" applyNumberForma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3" fillId="30" borderId="100" applyNumberFormat="0" applyFont="0" applyAlignment="0" applyProtection="0"/>
    <xf numFmtId="197" fontId="92" fillId="30" borderId="100" applyNumberFormat="0" applyFont="0" applyAlignment="0" applyProtection="0"/>
    <xf numFmtId="197" fontId="109" fillId="19" borderId="95" applyNumberFormat="0" applyAlignment="0" applyProtection="0"/>
    <xf numFmtId="197" fontId="109" fillId="19"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9" fillId="15" borderId="95" applyNumberFormat="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197" fontId="103" fillId="0" borderId="106" applyNumberFormat="0" applyFill="0" applyAlignment="0" applyProtection="0"/>
    <xf numFmtId="0" fontId="119" fillId="81" borderId="94" applyNumberFormat="0" applyAlignment="0" applyProtection="0"/>
    <xf numFmtId="0" fontId="122" fillId="79" borderId="94" applyNumberFormat="0" applyAlignment="0" applyProtection="0"/>
    <xf numFmtId="0" fontId="51" fillId="78" borderId="94" applyNumberFormat="0" applyFont="0" applyAlignment="0" applyProtection="0"/>
    <xf numFmtId="4" fontId="51" fillId="13" borderId="94" applyNumberFormat="0" applyProtection="0">
      <alignment vertical="center"/>
    </xf>
    <xf numFmtId="4" fontId="124" fillId="31" borderId="94" applyNumberFormat="0" applyProtection="0">
      <alignment vertical="center"/>
    </xf>
    <xf numFmtId="4" fontId="51" fillId="31" borderId="94" applyNumberFormat="0" applyProtection="0">
      <alignment horizontal="left" vertical="center" indent="1"/>
    </xf>
    <xf numFmtId="0" fontId="91" fillId="13" borderId="96" applyNumberFormat="0" applyProtection="0">
      <alignment horizontal="left" vertical="top" indent="1"/>
    </xf>
    <xf numFmtId="4" fontId="51" fillId="25" borderId="94" applyNumberFormat="0" applyProtection="0">
      <alignment horizontal="left" vertical="center" indent="1"/>
    </xf>
    <xf numFmtId="4" fontId="51" fillId="10" borderId="94" applyNumberFormat="0" applyProtection="0">
      <alignment horizontal="right" vertical="center"/>
    </xf>
    <xf numFmtId="4" fontId="51" fillId="11" borderId="94" applyNumberFormat="0" applyProtection="0">
      <alignment horizontal="right" vertical="center"/>
    </xf>
    <xf numFmtId="4" fontId="51" fillId="32" borderId="94" applyNumberFormat="0" applyProtection="0">
      <alignment horizontal="right" vertical="center"/>
    </xf>
    <xf numFmtId="4" fontId="51" fillId="33" borderId="94" applyNumberFormat="0" applyProtection="0">
      <alignment horizontal="right" vertical="center"/>
    </xf>
    <xf numFmtId="4" fontId="51" fillId="26" borderId="94" applyNumberFormat="0" applyProtection="0">
      <alignment horizontal="right" vertical="center"/>
    </xf>
    <xf numFmtId="4" fontId="51" fillId="27" borderId="94" applyNumberFormat="0" applyProtection="0">
      <alignment horizontal="right" vertical="center"/>
    </xf>
    <xf numFmtId="4" fontId="51" fillId="34" borderId="94" applyNumberFormat="0" applyProtection="0">
      <alignment horizontal="right" vertical="center"/>
    </xf>
    <xf numFmtId="4" fontId="51" fillId="35" borderId="94" applyNumberFormat="0" applyProtection="0">
      <alignment horizontal="right" vertical="center"/>
    </xf>
    <xf numFmtId="4" fontId="51" fillId="49" borderId="94" applyNumberFormat="0" applyProtection="0">
      <alignment horizontal="right" vertical="center"/>
    </xf>
    <xf numFmtId="0" fontId="51" fillId="19" borderId="94" applyNumberFormat="0" applyProtection="0">
      <alignment horizontal="left" vertical="center" indent="1"/>
    </xf>
    <xf numFmtId="0" fontId="51" fillId="29" borderId="96" applyNumberFormat="0" applyProtection="0">
      <alignment horizontal="left" vertical="top" indent="1"/>
    </xf>
    <xf numFmtId="0" fontId="51" fillId="20" borderId="94" applyNumberFormat="0" applyProtection="0">
      <alignment horizontal="left" vertical="center" indent="1"/>
    </xf>
    <xf numFmtId="0" fontId="51" fillId="49" borderId="96" applyNumberFormat="0" applyProtection="0">
      <alignment horizontal="left" vertical="top" indent="1"/>
    </xf>
    <xf numFmtId="0" fontId="51" fillId="55" borderId="94" applyNumberFormat="0" applyProtection="0">
      <alignment horizontal="left" vertical="center" indent="1"/>
    </xf>
    <xf numFmtId="0" fontId="51" fillId="55" borderId="96" applyNumberFormat="0" applyProtection="0">
      <alignment horizontal="left" vertical="top" indent="1"/>
    </xf>
    <xf numFmtId="0" fontId="51" fillId="38" borderId="94" applyNumberFormat="0" applyProtection="0">
      <alignment horizontal="left" vertical="center" indent="1"/>
    </xf>
    <xf numFmtId="0" fontId="51" fillId="38" borderId="96" applyNumberFormat="0" applyProtection="0">
      <alignment horizontal="left" vertical="top" indent="1"/>
    </xf>
    <xf numFmtId="0" fontId="116" fillId="29" borderId="97" applyBorder="0"/>
    <xf numFmtId="4" fontId="86" fillId="30" borderId="96" applyNumberFormat="0" applyProtection="0">
      <alignment vertical="center"/>
    </xf>
    <xf numFmtId="4" fontId="86" fillId="19" borderId="96" applyNumberFormat="0" applyProtection="0">
      <alignment horizontal="left" vertical="center" indent="1"/>
    </xf>
    <xf numFmtId="0" fontId="86" fillId="30" borderId="96" applyNumberFormat="0" applyProtection="0">
      <alignment horizontal="left" vertical="top" indent="1"/>
    </xf>
    <xf numFmtId="4" fontId="51" fillId="0" borderId="94" applyNumberFormat="0" applyProtection="0">
      <alignment horizontal="right" vertical="center"/>
    </xf>
    <xf numFmtId="4" fontId="124" fillId="40" borderId="94" applyNumberFormat="0" applyProtection="0">
      <alignment horizontal="right" vertical="center"/>
    </xf>
    <xf numFmtId="4" fontId="51" fillId="25" borderId="94" applyNumberFormat="0" applyProtection="0">
      <alignment horizontal="left" vertical="center" indent="1"/>
    </xf>
    <xf numFmtId="0" fontId="86" fillId="49" borderId="96" applyNumberFormat="0" applyProtection="0">
      <alignment horizontal="left" vertical="top" indent="1"/>
    </xf>
    <xf numFmtId="4" fontId="117" fillId="15" borderId="94" applyNumberFormat="0" applyProtection="0">
      <alignment horizontal="right" vertical="center"/>
    </xf>
    <xf numFmtId="0" fontId="120" fillId="0" borderId="98" applyNumberFormat="0" applyFill="0" applyAlignment="0" applyProtection="0"/>
    <xf numFmtId="0" fontId="127" fillId="15" borderId="99" applyNumberFormat="0" applyAlignment="0" applyProtection="0"/>
    <xf numFmtId="0" fontId="127" fillId="15" borderId="99" applyNumberFormat="0" applyAlignment="0" applyProtection="0"/>
    <xf numFmtId="0" fontId="93" fillId="54" borderId="99" applyNumberFormat="0" applyAlignment="0" applyProtection="0"/>
    <xf numFmtId="0" fontId="93" fillId="54" borderId="99" applyNumberFormat="0" applyAlignment="0" applyProtection="0"/>
    <xf numFmtId="197" fontId="4" fillId="40" borderId="105">
      <protection locked="0"/>
    </xf>
    <xf numFmtId="197" fontId="4" fillId="40" borderId="105">
      <protection locked="0"/>
    </xf>
    <xf numFmtId="197" fontId="4" fillId="40" borderId="105">
      <protection locked="0"/>
    </xf>
    <xf numFmtId="197" fontId="4" fillId="40" borderId="105">
      <protection locked="0"/>
    </xf>
    <xf numFmtId="197" fontId="4" fillId="40" borderId="105">
      <protection locked="0"/>
    </xf>
    <xf numFmtId="0" fontId="92" fillId="30" borderId="100" applyNumberFormat="0" applyFont="0" applyAlignment="0" applyProtection="0"/>
    <xf numFmtId="0" fontId="4" fillId="54" borderId="100" applyNumberFormat="0" applyFont="0" applyAlignment="0" applyProtection="0"/>
    <xf numFmtId="0" fontId="4" fillId="54" borderId="100" applyNumberFormat="0" applyFont="0" applyAlignment="0" applyProtection="0"/>
    <xf numFmtId="0" fontId="49" fillId="13" borderId="96" applyNumberFormat="0" applyProtection="0">
      <alignment horizontal="left" vertical="top"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5" borderId="96" applyNumberFormat="0" applyProtection="0">
      <alignment horizontal="left" vertical="center"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50" borderId="96" applyNumberFormat="0" applyProtection="0">
      <alignment horizontal="left" vertical="center"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120" fillId="0" borderId="101" applyNumberFormat="0" applyFill="0" applyAlignment="0" applyProtection="0"/>
    <xf numFmtId="0" fontId="120" fillId="0" borderId="101" applyNumberFormat="0" applyFill="0" applyAlignment="0" applyProtection="0"/>
    <xf numFmtId="166" fontId="4" fillId="0" borderId="0" applyFont="0" applyFill="0" applyBorder="0" applyAlignment="0" applyProtection="0"/>
    <xf numFmtId="3" fontId="142" fillId="0" borderId="107" applyNumberFormat="0" applyFill="0" applyBorder="0" applyProtection="0">
      <alignment horizontal="center" vertical="center"/>
    </xf>
    <xf numFmtId="0" fontId="161" fillId="0" borderId="107"/>
    <xf numFmtId="49" fontId="168" fillId="47" borderId="91"/>
    <xf numFmtId="0" fontId="80" fillId="44" borderId="91"/>
    <xf numFmtId="0" fontId="171" fillId="0" borderId="93" applyNumberFormat="0"/>
    <xf numFmtId="166"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7" fontId="93" fillId="17" borderId="99" applyNumberFormat="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197" fontId="109" fillId="19" borderId="9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97" fontId="109" fillId="19" borderId="95" applyNumberFormat="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197" fontId="93" fillId="17" borderId="9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248" fontId="4" fillId="0" borderId="0"/>
  </cellStyleXfs>
  <cellXfs count="627">
    <xf numFmtId="0" fontId="0" fillId="0" borderId="0" xfId="0"/>
    <xf numFmtId="0" fontId="0" fillId="2" borderId="0" xfId="0" applyFill="1"/>
    <xf numFmtId="0" fontId="0" fillId="2" borderId="0" xfId="0" applyFill="1" applyAlignment="1"/>
    <xf numFmtId="0" fontId="0" fillId="2" borderId="0" xfId="0" applyFill="1" applyAlignment="1">
      <alignment vertical="center"/>
    </xf>
    <xf numFmtId="0" fontId="11" fillId="2" borderId="0" xfId="0" applyFont="1" applyFill="1"/>
    <xf numFmtId="0" fontId="13" fillId="2" borderId="0" xfId="0" applyFont="1" applyFill="1"/>
    <xf numFmtId="0" fontId="13" fillId="2" borderId="0" xfId="0" applyFont="1" applyFill="1" applyAlignment="1"/>
    <xf numFmtId="0" fontId="15" fillId="0" borderId="0" xfId="0" applyFont="1" applyAlignment="1">
      <alignment vertical="center" wrapText="1"/>
    </xf>
    <xf numFmtId="0" fontId="13" fillId="2" borderId="0" xfId="0" applyFont="1" applyFill="1" applyAlignment="1">
      <alignment vertical="center"/>
    </xf>
    <xf numFmtId="0" fontId="15" fillId="3" borderId="0" xfId="0" applyFont="1" applyFill="1" applyAlignment="1">
      <alignment vertical="center" wrapText="1"/>
    </xf>
    <xf numFmtId="0" fontId="15" fillId="2" borderId="0" xfId="0" applyFont="1" applyFill="1" applyAlignment="1">
      <alignment horizontal="center" vertical="center"/>
    </xf>
    <xf numFmtId="0" fontId="15" fillId="0" borderId="1" xfId="0" applyFont="1" applyBorder="1" applyAlignment="1">
      <alignment vertical="center" wrapText="1"/>
    </xf>
    <xf numFmtId="0" fontId="13" fillId="2" borderId="0" xfId="0" applyFont="1" applyFill="1" applyBorder="1"/>
    <xf numFmtId="0" fontId="15" fillId="2" borderId="0" xfId="0" applyFont="1" applyFill="1" applyAlignment="1">
      <alignment vertical="top" wrapText="1"/>
    </xf>
    <xf numFmtId="0" fontId="13" fillId="2" borderId="0" xfId="0" applyFont="1" applyFill="1" applyAlignment="1">
      <alignment horizontal="left" vertical="center" wrapText="1"/>
    </xf>
    <xf numFmtId="0" fontId="23" fillId="3" borderId="0" xfId="0" applyFont="1" applyFill="1" applyAlignment="1">
      <alignment vertical="center"/>
    </xf>
    <xf numFmtId="0" fontId="16" fillId="2" borderId="0" xfId="0" applyFont="1" applyFill="1" applyBorder="1" applyAlignment="1">
      <alignment vertical="center"/>
    </xf>
    <xf numFmtId="0" fontId="15" fillId="4" borderId="0" xfId="0" applyFont="1" applyFill="1" applyBorder="1" applyAlignment="1">
      <alignment horizontal="right" vertical="top" wrapText="1"/>
    </xf>
    <xf numFmtId="0" fontId="24" fillId="2" borderId="0" xfId="0" applyFont="1" applyFill="1" applyBorder="1" applyAlignment="1">
      <alignment vertical="center"/>
    </xf>
    <xf numFmtId="0" fontId="17" fillId="2" borderId="0" xfId="0" applyFont="1" applyFill="1" applyBorder="1" applyAlignment="1">
      <alignment vertical="center"/>
    </xf>
    <xf numFmtId="0" fontId="15" fillId="2" borderId="0" xfId="0" applyFont="1" applyFill="1" applyBorder="1" applyAlignment="1">
      <alignment horizontal="right" vertical="center" wrapText="1" indent="3"/>
    </xf>
    <xf numFmtId="0" fontId="19" fillId="2" borderId="0" xfId="1" applyFont="1" applyFill="1" applyAlignment="1">
      <alignment horizontal="justify" vertical="center"/>
    </xf>
    <xf numFmtId="0" fontId="19" fillId="2" borderId="0" xfId="1" applyFont="1" applyFill="1" applyBorder="1" applyAlignment="1">
      <alignment horizontal="justify" vertical="center"/>
    </xf>
    <xf numFmtId="0" fontId="13" fillId="2" borderId="0" xfId="0" applyFont="1" applyFill="1" applyBorder="1" applyAlignment="1">
      <alignment vertical="center"/>
    </xf>
    <xf numFmtId="0" fontId="18" fillId="0" borderId="7" xfId="0" applyFont="1" applyBorder="1" applyAlignment="1">
      <alignment horizontal="center" vertical="center" wrapText="1"/>
    </xf>
    <xf numFmtId="0" fontId="12" fillId="4" borderId="7" xfId="0" applyFont="1" applyFill="1" applyBorder="1" applyAlignment="1">
      <alignment horizontal="left" vertical="center" wrapText="1"/>
    </xf>
    <xf numFmtId="0" fontId="18" fillId="0" borderId="7" xfId="0" applyFont="1" applyBorder="1" applyAlignment="1">
      <alignment horizontal="right" vertical="center" wrapText="1"/>
    </xf>
    <xf numFmtId="0" fontId="14" fillId="2" borderId="0" xfId="0" applyFont="1" applyFill="1" applyAlignment="1">
      <alignment vertical="center"/>
    </xf>
    <xf numFmtId="3" fontId="5" fillId="0" borderId="1" xfId="0" applyNumberFormat="1" applyFont="1" applyBorder="1" applyAlignment="1">
      <alignment horizontal="right" vertical="center" wrapText="1"/>
    </xf>
    <xf numFmtId="167" fontId="27" fillId="2" borderId="0" xfId="0" applyNumberFormat="1" applyFont="1" applyFill="1" applyBorder="1" applyAlignment="1">
      <alignment horizontal="right" vertical="top" wrapText="1"/>
    </xf>
    <xf numFmtId="167" fontId="25" fillId="2" borderId="0" xfId="0" applyNumberFormat="1" applyFont="1" applyFill="1" applyBorder="1" applyAlignment="1">
      <alignment horizontal="right" vertical="top" wrapText="1"/>
    </xf>
    <xf numFmtId="3"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0" fontId="5" fillId="0" borderId="0" xfId="0" applyFont="1" applyAlignment="1">
      <alignment horizontal="right" vertical="center" wrapText="1"/>
    </xf>
    <xf numFmtId="3" fontId="5" fillId="0" borderId="0" xfId="0" applyNumberFormat="1" applyFont="1" applyAlignment="1">
      <alignment horizontal="right" vertical="center" wrapText="1"/>
    </xf>
    <xf numFmtId="0" fontId="5" fillId="0" borderId="0" xfId="0" applyFont="1" applyAlignment="1">
      <alignment vertical="center" wrapText="1"/>
    </xf>
    <xf numFmtId="0" fontId="9" fillId="0" borderId="2" xfId="0" applyFont="1" applyBorder="1" applyAlignment="1">
      <alignment vertical="center" wrapText="1"/>
    </xf>
    <xf numFmtId="3" fontId="9" fillId="0" borderId="2" xfId="0" applyNumberFormat="1" applyFont="1" applyBorder="1" applyAlignment="1">
      <alignment horizontal="right" vertical="center" wrapText="1"/>
    </xf>
    <xf numFmtId="0" fontId="6" fillId="0" borderId="0" xfId="0" applyFont="1"/>
    <xf numFmtId="0" fontId="6" fillId="0" borderId="0" xfId="0" applyFont="1" applyAlignment="1">
      <alignment vertical="top" wrapText="1"/>
    </xf>
    <xf numFmtId="0" fontId="9" fillId="0" borderId="1" xfId="0" applyFont="1" applyBorder="1" applyAlignment="1">
      <alignment vertical="center" wrapText="1"/>
    </xf>
    <xf numFmtId="3" fontId="12" fillId="0" borderId="2" xfId="0" applyNumberFormat="1" applyFont="1" applyBorder="1" applyAlignment="1">
      <alignment horizontal="right" vertical="center" wrapText="1"/>
    </xf>
    <xf numFmtId="0" fontId="12" fillId="0" borderId="2" xfId="0" applyFont="1" applyBorder="1" applyAlignment="1">
      <alignment vertical="center" wrapText="1"/>
    </xf>
    <xf numFmtId="0" fontId="12" fillId="0" borderId="2" xfId="0" applyFont="1" applyBorder="1" applyAlignment="1">
      <alignment horizontal="right" vertical="center" wrapText="1"/>
    </xf>
    <xf numFmtId="0" fontId="25" fillId="0" borderId="0" xfId="0" applyFont="1" applyAlignment="1">
      <alignment horizontal="right" vertical="center" wrapText="1"/>
    </xf>
    <xf numFmtId="0" fontId="12" fillId="0" borderId="1" xfId="0" applyFont="1" applyBorder="1" applyAlignment="1">
      <alignment vertical="center" wrapText="1"/>
    </xf>
    <xf numFmtId="0" fontId="26" fillId="2" borderId="0" xfId="0" applyFont="1" applyFill="1" applyAlignment="1">
      <alignment vertical="center"/>
    </xf>
    <xf numFmtId="0" fontId="25" fillId="0" borderId="1" xfId="0" applyFont="1" applyBorder="1" applyAlignment="1">
      <alignment vertical="center" wrapText="1"/>
    </xf>
    <xf numFmtId="0" fontId="28" fillId="2" borderId="0" xfId="0" applyFont="1" applyFill="1" applyAlignment="1">
      <alignment horizontal="left" vertical="center"/>
    </xf>
    <xf numFmtId="0" fontId="29" fillId="2" borderId="0" xfId="0" applyFont="1" applyFill="1" applyAlignment="1">
      <alignment horizontal="left" vertical="center"/>
    </xf>
    <xf numFmtId="0" fontId="30" fillId="2" borderId="6" xfId="0" applyFont="1" applyFill="1" applyBorder="1" applyAlignment="1">
      <alignment horizontal="right" vertical="top" wrapText="1"/>
    </xf>
    <xf numFmtId="170" fontId="25" fillId="2" borderId="0" xfId="10067" applyNumberFormat="1" applyFont="1" applyFill="1" applyBorder="1" applyAlignment="1">
      <alignment horizontal="right" vertical="top" wrapText="1"/>
    </xf>
    <xf numFmtId="0" fontId="27" fillId="2" borderId="0" xfId="0" applyFont="1" applyFill="1" applyBorder="1" applyAlignment="1">
      <alignment horizontal="left" vertical="top" wrapText="1"/>
    </xf>
    <xf numFmtId="0" fontId="11" fillId="2" borderId="0" xfId="0" applyFont="1" applyFill="1" applyAlignment="1">
      <alignment horizontal="center"/>
    </xf>
    <xf numFmtId="0" fontId="12" fillId="2" borderId="0" xfId="0" applyFont="1" applyFill="1" applyBorder="1" applyAlignment="1">
      <alignment vertical="center"/>
    </xf>
    <xf numFmtId="0" fontId="12" fillId="3" borderId="8" xfId="0" applyFont="1" applyFill="1" applyBorder="1" applyAlignment="1">
      <alignment horizontal="left" vertical="center" wrapText="1"/>
    </xf>
    <xf numFmtId="0" fontId="28" fillId="0" borderId="0" xfId="0" applyFont="1"/>
    <xf numFmtId="0" fontId="12" fillId="2" borderId="0" xfId="0" applyFont="1" applyFill="1" applyBorder="1" applyAlignment="1">
      <alignment horizontal="left" vertical="center"/>
    </xf>
    <xf numFmtId="170" fontId="27" fillId="2" borderId="0" xfId="10067" applyNumberFormat="1" applyFont="1" applyFill="1" applyBorder="1" applyAlignment="1">
      <alignment horizontal="right" vertical="top" wrapText="1"/>
    </xf>
    <xf numFmtId="169" fontId="25" fillId="2" borderId="0" xfId="0" applyNumberFormat="1" applyFont="1" applyFill="1" applyBorder="1" applyAlignment="1">
      <alignment horizontal="right" vertical="top" wrapText="1"/>
    </xf>
    <xf numFmtId="171" fontId="25" fillId="2" borderId="0" xfId="10067" applyNumberFormat="1" applyFont="1" applyFill="1" applyBorder="1" applyAlignment="1">
      <alignment horizontal="right" vertical="top" wrapText="1"/>
    </xf>
    <xf numFmtId="0" fontId="25" fillId="2" borderId="0" xfId="0" applyFont="1" applyFill="1" applyBorder="1" applyAlignment="1">
      <alignment horizontal="left" vertical="center"/>
    </xf>
    <xf numFmtId="3" fontId="25" fillId="3" borderId="1" xfId="0" applyNumberFormat="1" applyFont="1" applyFill="1" applyBorder="1" applyAlignment="1">
      <alignment horizontal="right" vertical="center" wrapText="1"/>
    </xf>
    <xf numFmtId="0" fontId="25" fillId="3" borderId="1" xfId="0" applyFont="1" applyFill="1" applyBorder="1" applyAlignment="1">
      <alignment horizontal="right" vertical="center" wrapText="1"/>
    </xf>
    <xf numFmtId="3" fontId="27" fillId="3" borderId="0" xfId="0" applyNumberFormat="1" applyFont="1" applyFill="1" applyAlignment="1">
      <alignment horizontal="right" vertical="center" wrapText="1"/>
    </xf>
    <xf numFmtId="0" fontId="25" fillId="3" borderId="0" xfId="0" applyFont="1" applyFill="1" applyBorder="1" applyAlignment="1">
      <alignment horizontal="right" vertical="center" wrapText="1"/>
    </xf>
    <xf numFmtId="3" fontId="25" fillId="3" borderId="0" xfId="0" applyNumberFormat="1" applyFont="1" applyFill="1" applyBorder="1" applyAlignment="1">
      <alignment horizontal="right" vertical="center" wrapText="1"/>
    </xf>
    <xf numFmtId="167" fontId="25" fillId="2" borderId="0" xfId="0" applyNumberFormat="1" applyFont="1" applyFill="1" applyAlignment="1">
      <alignment horizontal="right"/>
    </xf>
    <xf numFmtId="0" fontId="25" fillId="3" borderId="2" xfId="0" applyFont="1" applyFill="1" applyBorder="1" applyAlignment="1">
      <alignment horizontal="right" vertical="center" wrapText="1"/>
    </xf>
    <xf numFmtId="0" fontId="33" fillId="5" borderId="0" xfId="1" applyFont="1" applyFill="1" applyAlignment="1" applyProtection="1">
      <alignment vertical="center"/>
    </xf>
    <xf numFmtId="0" fontId="1" fillId="5" borderId="0" xfId="0" applyFont="1" applyFill="1"/>
    <xf numFmtId="0" fontId="1" fillId="5" borderId="0" xfId="0" applyFont="1" applyFill="1" applyAlignment="1"/>
    <xf numFmtId="0" fontId="28" fillId="2" borderId="0" xfId="0" applyFont="1" applyFill="1" applyAlignment="1">
      <alignment vertical="center"/>
    </xf>
    <xf numFmtId="0" fontId="1" fillId="2" borderId="0" xfId="0" applyFont="1" applyFill="1"/>
    <xf numFmtId="0" fontId="1" fillId="2" borderId="0" xfId="0" applyFont="1" applyFill="1" applyBorder="1"/>
    <xf numFmtId="0" fontId="1" fillId="2" borderId="0" xfId="0" applyFont="1" applyFill="1" applyAlignment="1">
      <alignment horizontal="left" vertical="center"/>
    </xf>
    <xf numFmtId="0" fontId="28" fillId="2" borderId="8" xfId="0" applyFont="1" applyFill="1" applyBorder="1" applyAlignment="1">
      <alignment vertical="center"/>
    </xf>
    <xf numFmtId="0" fontId="26" fillId="2" borderId="0" xfId="0" applyFont="1" applyFill="1" applyBorder="1"/>
    <xf numFmtId="0" fontId="28" fillId="2" borderId="0" xfId="0" applyFont="1" applyFill="1" applyBorder="1"/>
    <xf numFmtId="0" fontId="28" fillId="2" borderId="0" xfId="0" applyFont="1" applyFill="1" applyBorder="1" applyAlignment="1">
      <alignment horizontal="center"/>
    </xf>
    <xf numFmtId="0" fontId="31" fillId="2" borderId="0" xfId="0" applyFont="1" applyFill="1" applyBorder="1"/>
    <xf numFmtId="0" fontId="28" fillId="2" borderId="0" xfId="0" applyFont="1" applyFill="1"/>
    <xf numFmtId="0" fontId="28" fillId="2" borderId="0" xfId="0" applyFont="1" applyFill="1" applyAlignment="1">
      <alignment horizontal="center"/>
    </xf>
    <xf numFmtId="0" fontId="34" fillId="5" borderId="0" xfId="0" applyFont="1" applyFill="1"/>
    <xf numFmtId="0" fontId="0" fillId="5" borderId="0" xfId="0" applyFont="1" applyFill="1"/>
    <xf numFmtId="0" fontId="24" fillId="2" borderId="0" xfId="0" applyFont="1" applyFill="1"/>
    <xf numFmtId="0" fontId="35" fillId="0" borderId="0" xfId="1" applyFont="1" applyFill="1" applyAlignment="1" applyProtection="1">
      <alignment horizontal="left" vertical="center"/>
    </xf>
    <xf numFmtId="0" fontId="35" fillId="0" borderId="0" xfId="1" applyFont="1" applyFill="1" applyBorder="1" applyAlignment="1" applyProtection="1">
      <alignment horizontal="left" vertical="center"/>
    </xf>
    <xf numFmtId="0" fontId="24" fillId="2" borderId="0" xfId="0" applyFont="1" applyFill="1" applyBorder="1"/>
    <xf numFmtId="0" fontId="36" fillId="2" borderId="0" xfId="1" applyFont="1" applyFill="1" applyBorder="1" applyAlignment="1" applyProtection="1">
      <alignment vertical="center"/>
    </xf>
    <xf numFmtId="0" fontId="0" fillId="2" borderId="0" xfId="0" applyFont="1" applyFill="1"/>
    <xf numFmtId="167" fontId="25" fillId="2" borderId="4" xfId="0" applyNumberFormat="1" applyFont="1" applyFill="1" applyBorder="1" applyAlignment="1">
      <alignment horizontal="right" vertical="top" wrapText="1"/>
    </xf>
    <xf numFmtId="0" fontId="26" fillId="0" borderId="0" xfId="0" applyFont="1" applyFill="1" applyAlignment="1">
      <alignment vertical="center"/>
    </xf>
    <xf numFmtId="0" fontId="33" fillId="5" borderId="0" xfId="1" applyFont="1" applyFill="1" applyAlignment="1" applyProtection="1"/>
    <xf numFmtId="0" fontId="25" fillId="0" borderId="2" xfId="0" applyFont="1" applyBorder="1" applyAlignment="1">
      <alignment vertical="center" wrapText="1"/>
    </xf>
    <xf numFmtId="0" fontId="39" fillId="0" borderId="0" xfId="0" applyFont="1"/>
    <xf numFmtId="0" fontId="39" fillId="0" borderId="0" xfId="0" applyFont="1" applyAlignment="1">
      <alignment vertical="center"/>
    </xf>
    <xf numFmtId="167" fontId="39" fillId="0" borderId="0" xfId="0" applyNumberFormat="1" applyFont="1" applyAlignment="1">
      <alignment vertical="center"/>
    </xf>
    <xf numFmtId="0" fontId="25" fillId="0" borderId="0" xfId="0" applyFont="1" applyBorder="1" applyAlignment="1">
      <alignment horizontal="right" vertical="center" wrapText="1"/>
    </xf>
    <xf numFmtId="0" fontId="25" fillId="2" borderId="0" xfId="0" applyFont="1" applyFill="1" applyAlignment="1">
      <alignment horizontal="center" vertical="center"/>
    </xf>
    <xf numFmtId="0" fontId="29" fillId="2" borderId="0" xfId="0" applyFont="1" applyFill="1"/>
    <xf numFmtId="0" fontId="40" fillId="2" borderId="0" xfId="0" applyFont="1" applyFill="1"/>
    <xf numFmtId="0" fontId="12" fillId="2" borderId="0" xfId="0" applyFont="1" applyFill="1" applyBorder="1" applyAlignment="1">
      <alignment horizontal="center" wrapText="1"/>
    </xf>
    <xf numFmtId="0" fontId="25" fillId="2" borderId="0" xfId="0" applyFont="1" applyFill="1" applyBorder="1" applyAlignment="1">
      <alignment horizontal="left" vertical="top" wrapText="1"/>
    </xf>
    <xf numFmtId="168" fontId="12" fillId="2" borderId="0" xfId="10067" applyNumberFormat="1" applyFont="1" applyFill="1" applyBorder="1" applyAlignment="1">
      <alignment horizontal="right" vertical="top" wrapText="1"/>
    </xf>
    <xf numFmtId="167" fontId="5" fillId="2" borderId="0" xfId="0" applyNumberFormat="1" applyFont="1" applyFill="1" applyBorder="1" applyAlignment="1">
      <alignment horizontal="right" vertical="top" wrapText="1"/>
    </xf>
    <xf numFmtId="167" fontId="25" fillId="2" borderId="5" xfId="0" applyNumberFormat="1" applyFont="1" applyFill="1" applyBorder="1" applyAlignment="1">
      <alignment horizontal="right" vertical="top" wrapText="1"/>
    </xf>
    <xf numFmtId="167" fontId="27" fillId="2" borderId="4" xfId="0" applyNumberFormat="1" applyFont="1" applyFill="1" applyBorder="1" applyAlignment="1">
      <alignment horizontal="right" vertical="top" wrapText="1"/>
    </xf>
    <xf numFmtId="0" fontId="12" fillId="4" borderId="7" xfId="0" applyFont="1" applyFill="1" applyBorder="1" applyAlignment="1">
      <alignment horizontal="right" vertical="center" wrapText="1"/>
    </xf>
    <xf numFmtId="0" fontId="11" fillId="2" borderId="0" xfId="0" applyFont="1" applyFill="1" applyAlignment="1">
      <alignment horizontal="right"/>
    </xf>
    <xf numFmtId="0" fontId="39" fillId="5" borderId="0" xfId="0" applyFont="1" applyFill="1"/>
    <xf numFmtId="0" fontId="3" fillId="5" borderId="0" xfId="1" applyFont="1" applyFill="1" applyAlignment="1" applyProtection="1"/>
    <xf numFmtId="0" fontId="39" fillId="5" borderId="0" xfId="0" applyFont="1" applyFill="1" applyAlignment="1">
      <alignment horizontal="left" vertical="center"/>
    </xf>
    <xf numFmtId="167" fontId="25" fillId="2" borderId="3" xfId="0" applyNumberFormat="1" applyFont="1" applyFill="1" applyBorder="1" applyAlignment="1">
      <alignment horizontal="right" vertical="top" wrapText="1"/>
    </xf>
    <xf numFmtId="0" fontId="25" fillId="2" borderId="4" xfId="0" applyFont="1" applyFill="1" applyBorder="1" applyAlignment="1">
      <alignment horizontal="left" vertical="top" wrapText="1"/>
    </xf>
    <xf numFmtId="169" fontId="25" fillId="2" borderId="5" xfId="0" applyNumberFormat="1" applyFont="1" applyFill="1" applyBorder="1" applyAlignment="1">
      <alignment horizontal="right" vertical="top" wrapText="1"/>
    </xf>
    <xf numFmtId="0" fontId="28" fillId="0" borderId="0" xfId="0" applyFont="1" applyAlignment="1">
      <alignment horizontal="left" vertical="center"/>
    </xf>
    <xf numFmtId="0" fontId="39" fillId="0" borderId="0" xfId="0" applyFont="1" applyAlignment="1">
      <alignment horizontal="left" vertical="center"/>
    </xf>
    <xf numFmtId="0" fontId="28" fillId="2" borderId="0" xfId="0" applyFont="1" applyFill="1" applyAlignment="1">
      <alignment horizontal="right" vertical="center"/>
    </xf>
    <xf numFmtId="0" fontId="39" fillId="5" borderId="0" xfId="0" applyFont="1" applyFill="1" applyAlignment="1">
      <alignment vertical="center"/>
    </xf>
    <xf numFmtId="0" fontId="39" fillId="5" borderId="0" xfId="0" applyFont="1" applyFill="1" applyAlignment="1">
      <alignment horizontal="right" vertical="center"/>
    </xf>
    <xf numFmtId="0" fontId="3" fillId="5" borderId="0" xfId="1" applyFont="1" applyFill="1" applyAlignment="1" applyProtection="1">
      <alignment vertical="center"/>
    </xf>
    <xf numFmtId="0" fontId="13" fillId="2" borderId="0" xfId="0" applyFont="1" applyFill="1" applyAlignment="1">
      <alignment horizontal="right" vertical="center"/>
    </xf>
    <xf numFmtId="0" fontId="38" fillId="0" borderId="0" xfId="0" applyFont="1" applyAlignment="1">
      <alignment vertical="center" wrapText="1"/>
    </xf>
    <xf numFmtId="0" fontId="38" fillId="0" borderId="0" xfId="0" applyFont="1" applyAlignment="1">
      <alignment horizontal="right" vertical="center" wrapText="1"/>
    </xf>
    <xf numFmtId="0" fontId="12" fillId="0" borderId="5" xfId="0" applyFont="1" applyBorder="1" applyAlignment="1">
      <alignment vertical="center" wrapText="1"/>
    </xf>
    <xf numFmtId="167" fontId="12" fillId="0" borderId="5" xfId="0" applyNumberFormat="1" applyFont="1" applyBorder="1" applyAlignment="1">
      <alignment horizontal="right" vertical="center" wrapText="1"/>
    </xf>
    <xf numFmtId="0" fontId="39" fillId="0" borderId="0" xfId="0" applyFont="1" applyAlignment="1">
      <alignment horizontal="right" vertical="center"/>
    </xf>
    <xf numFmtId="0" fontId="39" fillId="2" borderId="0" xfId="0" applyFont="1" applyFill="1" applyAlignment="1">
      <alignment vertical="center"/>
    </xf>
    <xf numFmtId="0" fontId="39" fillId="2" borderId="0" xfId="0" applyFont="1" applyFill="1" applyAlignment="1">
      <alignment horizontal="right" vertical="center"/>
    </xf>
    <xf numFmtId="0" fontId="7" fillId="5" borderId="0" xfId="0" applyFont="1" applyFill="1" applyAlignment="1">
      <alignment horizontal="left" vertical="center"/>
    </xf>
    <xf numFmtId="0" fontId="36" fillId="2" borderId="0" xfId="1" applyFont="1" applyFill="1" applyBorder="1" applyAlignment="1" applyProtection="1">
      <alignment horizontal="left" vertical="center"/>
    </xf>
    <xf numFmtId="0" fontId="10" fillId="0" borderId="9" xfId="0" applyFont="1" applyBorder="1" applyAlignment="1">
      <alignment vertical="center" wrapText="1"/>
    </xf>
    <xf numFmtId="0" fontId="10" fillId="0" borderId="9" xfId="0" applyFont="1" applyBorder="1" applyAlignment="1">
      <alignment horizontal="right" vertical="center" wrapText="1"/>
    </xf>
    <xf numFmtId="0" fontId="10" fillId="0" borderId="8" xfId="0" applyFont="1" applyBorder="1" applyAlignment="1">
      <alignment vertical="center" wrapText="1"/>
    </xf>
    <xf numFmtId="0" fontId="10" fillId="0" borderId="8" xfId="0" applyFont="1" applyBorder="1" applyAlignment="1">
      <alignment horizontal="right" vertical="center" wrapText="1"/>
    </xf>
    <xf numFmtId="0" fontId="21" fillId="0" borderId="0" xfId="0" applyFont="1"/>
    <xf numFmtId="167" fontId="25" fillId="0" borderId="4" xfId="0" applyNumberFormat="1" applyFont="1" applyFill="1" applyBorder="1" applyAlignment="1">
      <alignment vertical="top" wrapText="1"/>
    </xf>
    <xf numFmtId="0" fontId="15" fillId="4" borderId="0" xfId="0" applyFont="1" applyFill="1" applyBorder="1" applyAlignment="1">
      <alignment horizontal="left" vertical="top" wrapText="1"/>
    </xf>
    <xf numFmtId="0" fontId="5" fillId="0" borderId="0" xfId="0" applyFont="1" applyAlignment="1">
      <alignment horizontal="left" vertical="center" wrapText="1"/>
    </xf>
    <xf numFmtId="0" fontId="9" fillId="0" borderId="2" xfId="0" applyFont="1" applyBorder="1" applyAlignment="1">
      <alignment horizontal="left" vertical="center" wrapText="1"/>
    </xf>
    <xf numFmtId="0" fontId="6" fillId="0" borderId="0" xfId="0" applyFont="1" applyAlignment="1">
      <alignment horizontal="left" vertical="top" wrapText="1"/>
    </xf>
    <xf numFmtId="0" fontId="9" fillId="0" borderId="1" xfId="0" applyFont="1" applyBorder="1" applyAlignment="1">
      <alignment horizontal="left" vertical="center" wrapText="1"/>
    </xf>
    <xf numFmtId="0" fontId="41" fillId="0" borderId="0" xfId="0" applyFont="1" applyBorder="1" applyAlignment="1">
      <alignment vertical="center" wrapText="1"/>
    </xf>
    <xf numFmtId="0" fontId="41" fillId="0" borderId="0" xfId="0" applyFont="1" applyBorder="1" applyAlignment="1">
      <alignment horizontal="right" vertical="center" wrapText="1"/>
    </xf>
    <xf numFmtId="3" fontId="12" fillId="0" borderId="1" xfId="0" applyNumberFormat="1" applyFont="1" applyBorder="1" applyAlignment="1">
      <alignment horizontal="right" vertical="center" wrapText="1"/>
    </xf>
    <xf numFmtId="0" fontId="38" fillId="0" borderId="0" xfId="0" applyFont="1"/>
    <xf numFmtId="0" fontId="25" fillId="0" borderId="0" xfId="0" applyFont="1" applyAlignment="1">
      <alignment horizontal="left" vertical="center" wrapText="1" indent="2"/>
    </xf>
    <xf numFmtId="0" fontId="12" fillId="0" borderId="0" xfId="0" applyFont="1" applyBorder="1" applyAlignment="1">
      <alignment vertical="center" wrapText="1"/>
    </xf>
    <xf numFmtId="3" fontId="12" fillId="0" borderId="0" xfId="0" applyNumberFormat="1" applyFont="1" applyBorder="1" applyAlignment="1">
      <alignment horizontal="right" vertical="center" wrapText="1"/>
    </xf>
    <xf numFmtId="0" fontId="12" fillId="0" borderId="0" xfId="0" applyFont="1" applyBorder="1" applyAlignment="1">
      <alignment horizontal="right" vertical="center" wrapText="1"/>
    </xf>
    <xf numFmtId="0" fontId="15" fillId="0" borderId="1" xfId="0" applyFont="1" applyBorder="1" applyAlignment="1">
      <alignment horizontal="center" wrapText="1"/>
    </xf>
    <xf numFmtId="0" fontId="36" fillId="2" borderId="0" xfId="1" applyFont="1" applyFill="1" applyAlignment="1" applyProtection="1">
      <alignment horizontal="left" vertical="center"/>
    </xf>
    <xf numFmtId="0" fontId="14" fillId="2" borderId="0" xfId="0" applyFont="1" applyFill="1" applyBorder="1" applyAlignment="1">
      <alignment horizontal="left" vertical="center"/>
    </xf>
    <xf numFmtId="0" fontId="4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2" fillId="2" borderId="5" xfId="0" applyFont="1" applyFill="1" applyBorder="1" applyAlignment="1">
      <alignment horizontal="left" vertical="center" wrapText="1"/>
    </xf>
    <xf numFmtId="0" fontId="20" fillId="2" borderId="0" xfId="0" applyFont="1" applyFill="1" applyBorder="1"/>
    <xf numFmtId="0" fontId="13" fillId="2" borderId="0" xfId="0" applyFont="1" applyFill="1" applyBorder="1" applyAlignment="1">
      <alignment horizontal="right" vertical="center"/>
    </xf>
    <xf numFmtId="0" fontId="13" fillId="2" borderId="0" xfId="0" applyFont="1" applyFill="1" applyAlignment="1">
      <alignment horizontal="right"/>
    </xf>
    <xf numFmtId="0" fontId="37" fillId="2" borderId="0" xfId="0" applyFont="1" applyFill="1" applyBorder="1" applyAlignment="1">
      <alignment vertical="center"/>
    </xf>
    <xf numFmtId="3" fontId="9" fillId="0" borderId="0" xfId="0" applyNumberFormat="1" applyFont="1" applyBorder="1" applyAlignment="1">
      <alignment horizontal="right" vertical="center" wrapText="1"/>
    </xf>
    <xf numFmtId="0" fontId="18" fillId="2" borderId="0" xfId="0" applyFont="1" applyFill="1" applyBorder="1" applyAlignment="1">
      <alignment horizontal="right" vertical="center" wrapText="1"/>
    </xf>
    <xf numFmtId="0" fontId="2" fillId="0" borderId="0" xfId="1" applyAlignment="1">
      <alignment horizontal="left" vertical="center" wrapText="1"/>
    </xf>
    <xf numFmtId="0" fontId="25" fillId="0" borderId="0" xfId="0" applyFont="1" applyBorder="1" applyAlignment="1">
      <alignment horizontal="left" vertical="center" wrapText="1"/>
    </xf>
    <xf numFmtId="0" fontId="12" fillId="0" borderId="1" xfId="0" applyFont="1" applyBorder="1" applyAlignment="1">
      <alignment horizontal="left" vertical="center" wrapText="1"/>
    </xf>
    <xf numFmtId="0" fontId="22" fillId="2" borderId="0" xfId="0" applyFont="1" applyFill="1" applyBorder="1" applyAlignment="1">
      <alignment horizontal="left" vertical="center" wrapText="1"/>
    </xf>
    <xf numFmtId="0" fontId="25" fillId="0" borderId="1" xfId="0" applyFont="1" applyBorder="1" applyAlignment="1">
      <alignment horizontal="left"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2" xfId="0" applyFont="1" applyBorder="1" applyAlignment="1">
      <alignment horizontal="left" vertical="center" wrapText="1" indent="1"/>
    </xf>
    <xf numFmtId="0" fontId="12" fillId="0" borderId="2" xfId="0" applyFont="1" applyBorder="1" applyAlignment="1">
      <alignment horizontal="left" vertical="center" wrapText="1"/>
    </xf>
    <xf numFmtId="0" fontId="27" fillId="0" borderId="0" xfId="0" applyFont="1" applyAlignment="1">
      <alignment horizontal="left" vertical="center" wrapText="1"/>
    </xf>
    <xf numFmtId="0" fontId="25" fillId="6" borderId="1" xfId="0" applyFont="1" applyFill="1" applyBorder="1" applyAlignment="1">
      <alignment horizontal="right" vertical="center" wrapText="1"/>
    </xf>
    <xf numFmtId="0" fontId="14" fillId="2" borderId="0" xfId="0" applyFont="1" applyFill="1" applyBorder="1" applyAlignment="1">
      <alignment vertical="center"/>
    </xf>
    <xf numFmtId="0" fontId="42" fillId="2" borderId="0" xfId="0" applyFont="1" applyFill="1" applyBorder="1"/>
    <xf numFmtId="0" fontId="12" fillId="2" borderId="7" xfId="0" applyFont="1" applyFill="1" applyBorder="1" applyAlignment="1">
      <alignment horizontal="left" vertical="center" wrapText="1"/>
    </xf>
    <xf numFmtId="0" fontId="30"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0" fontId="12" fillId="6" borderId="7" xfId="0" applyFont="1" applyFill="1" applyBorder="1" applyAlignment="1">
      <alignment horizontal="right" vertical="center" wrapText="1"/>
    </xf>
    <xf numFmtId="167" fontId="25" fillId="6" borderId="0" xfId="0" applyNumberFormat="1" applyFont="1" applyFill="1" applyBorder="1" applyAlignment="1">
      <alignment horizontal="right" vertical="top" wrapText="1"/>
    </xf>
    <xf numFmtId="0" fontId="30" fillId="6" borderId="6" xfId="0" applyFont="1" applyFill="1" applyBorder="1" applyAlignment="1">
      <alignment horizontal="right" vertical="top" wrapText="1"/>
    </xf>
    <xf numFmtId="167" fontId="5" fillId="6" borderId="0" xfId="0" applyNumberFormat="1" applyFont="1" applyFill="1" applyBorder="1" applyAlignment="1">
      <alignment horizontal="right" vertical="top" wrapText="1"/>
    </xf>
    <xf numFmtId="173" fontId="5" fillId="0" borderId="1" xfId="0" applyNumberFormat="1" applyFont="1" applyBorder="1" applyAlignment="1">
      <alignment horizontal="left" vertical="center" wrapText="1"/>
    </xf>
    <xf numFmtId="0" fontId="25" fillId="2" borderId="5" xfId="0" applyFont="1" applyFill="1" applyBorder="1" applyAlignment="1">
      <alignment horizontal="left" vertical="top" wrapText="1"/>
    </xf>
    <xf numFmtId="0" fontId="17" fillId="0" borderId="0" xfId="0" applyFont="1" applyFill="1" applyBorder="1" applyAlignment="1">
      <alignment vertical="center"/>
    </xf>
    <xf numFmtId="0" fontId="18" fillId="0" borderId="7" xfId="0" applyFont="1" applyBorder="1" applyAlignment="1">
      <alignment horizontal="left" vertical="center" wrapText="1"/>
    </xf>
    <xf numFmtId="0" fontId="15" fillId="2" borderId="0" xfId="0" applyFont="1" applyFill="1" applyAlignment="1">
      <alignment horizontal="left" vertical="top" wrapText="1"/>
    </xf>
    <xf numFmtId="169" fontId="25" fillId="0" borderId="4" xfId="0" applyNumberFormat="1" applyFont="1" applyFill="1" applyBorder="1" applyAlignment="1">
      <alignment horizontal="left" vertical="top" wrapText="1"/>
    </xf>
    <xf numFmtId="0" fontId="42" fillId="2" borderId="0" xfId="0" applyFont="1" applyFill="1" applyBorder="1" applyAlignment="1">
      <alignment horizontal="left" vertical="center"/>
    </xf>
    <xf numFmtId="0" fontId="9" fillId="6" borderId="1" xfId="0" applyFont="1" applyFill="1" applyBorder="1" applyAlignment="1">
      <alignment horizontal="right" vertical="center" wrapText="1"/>
    </xf>
    <xf numFmtId="3" fontId="5" fillId="6" borderId="1" xfId="0" applyNumberFormat="1" applyFont="1" applyFill="1" applyBorder="1" applyAlignment="1">
      <alignment horizontal="right" vertical="center" wrapText="1"/>
    </xf>
    <xf numFmtId="3" fontId="10" fillId="6" borderId="0" xfId="0" applyNumberFormat="1" applyFont="1" applyFill="1" applyAlignment="1">
      <alignment horizontal="right" vertical="center" wrapText="1"/>
    </xf>
    <xf numFmtId="167" fontId="27" fillId="6" borderId="0" xfId="0" applyNumberFormat="1" applyFont="1" applyFill="1" applyBorder="1" applyAlignment="1">
      <alignment horizontal="right" vertical="top" wrapText="1"/>
    </xf>
    <xf numFmtId="172" fontId="25" fillId="6" borderId="4" xfId="0" applyNumberFormat="1" applyFont="1" applyFill="1" applyBorder="1" applyAlignment="1">
      <alignment horizontal="right" vertical="top" wrapText="1"/>
    </xf>
    <xf numFmtId="167" fontId="25" fillId="6" borderId="4" xfId="0" applyNumberFormat="1" applyFont="1" applyFill="1" applyBorder="1" applyAlignment="1">
      <alignment horizontal="right" vertical="top" wrapText="1"/>
    </xf>
    <xf numFmtId="167" fontId="25" fillId="6" borderId="3" xfId="0" applyNumberFormat="1" applyFont="1" applyFill="1" applyBorder="1" applyAlignment="1">
      <alignment horizontal="right" vertical="top" wrapText="1"/>
    </xf>
    <xf numFmtId="167" fontId="27" fillId="6" borderId="4" xfId="0" applyNumberFormat="1" applyFont="1" applyFill="1" applyBorder="1" applyAlignment="1">
      <alignment horizontal="right" vertical="top" wrapText="1"/>
    </xf>
    <xf numFmtId="169" fontId="25" fillId="6" borderId="5" xfId="0" applyNumberFormat="1" applyFont="1" applyFill="1" applyBorder="1" applyAlignment="1">
      <alignment horizontal="right" vertical="top" wrapText="1"/>
    </xf>
    <xf numFmtId="0" fontId="11" fillId="2" borderId="0" xfId="0" applyFont="1" applyFill="1" applyAlignment="1">
      <alignment horizontal="left"/>
    </xf>
    <xf numFmtId="0" fontId="25" fillId="2" borderId="0" xfId="0" applyFont="1" applyFill="1" applyBorder="1" applyAlignment="1">
      <alignment horizontal="left" vertical="top" wrapText="1" indent="1"/>
    </xf>
    <xf numFmtId="173" fontId="5" fillId="0" borderId="1" xfId="0" applyNumberFormat="1" applyFont="1" applyBorder="1" applyAlignment="1">
      <alignment horizontal="left" vertical="center" wrapText="1" indent="1"/>
    </xf>
    <xf numFmtId="0" fontId="27" fillId="3" borderId="0" xfId="0" applyFont="1" applyFill="1" applyAlignment="1">
      <alignment horizontal="left" vertical="center" wrapText="1"/>
    </xf>
    <xf numFmtId="0" fontId="27"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10" fillId="2" borderId="0" xfId="0" applyFont="1" applyFill="1" applyBorder="1" applyAlignment="1">
      <alignment horizontal="left" vertical="top" wrapText="1"/>
    </xf>
    <xf numFmtId="167" fontId="25" fillId="6" borderId="5" xfId="0" applyNumberFormat="1" applyFont="1" applyFill="1" applyBorder="1" applyAlignment="1">
      <alignment horizontal="right" vertical="top" wrapText="1"/>
    </xf>
    <xf numFmtId="3" fontId="27" fillId="6" borderId="0" xfId="0" applyNumberFormat="1" applyFont="1" applyFill="1" applyAlignment="1">
      <alignment horizontal="right" vertical="center" wrapText="1"/>
    </xf>
    <xf numFmtId="3" fontId="25" fillId="6" borderId="2" xfId="0" applyNumberFormat="1" applyFont="1" applyFill="1" applyBorder="1" applyAlignment="1">
      <alignment horizontal="right" vertical="center" wrapText="1"/>
    </xf>
    <xf numFmtId="3" fontId="25" fillId="6" borderId="1" xfId="0" applyNumberFormat="1" applyFont="1" applyFill="1" applyBorder="1" applyAlignment="1">
      <alignment horizontal="right" vertical="center" wrapText="1"/>
    </xf>
    <xf numFmtId="0" fontId="43" fillId="2" borderId="0" xfId="0" applyFont="1" applyFill="1"/>
    <xf numFmtId="0" fontId="12" fillId="7" borderId="7" xfId="0" applyFont="1" applyFill="1" applyBorder="1" applyAlignment="1">
      <alignment horizontal="right" vertical="center" wrapText="1"/>
    </xf>
    <xf numFmtId="3" fontId="5" fillId="7" borderId="0" xfId="0" applyNumberFormat="1" applyFont="1" applyFill="1" applyAlignment="1">
      <alignment horizontal="right" vertical="center" wrapText="1"/>
    </xf>
    <xf numFmtId="3" fontId="9" fillId="7" borderId="2" xfId="0" applyNumberFormat="1" applyFont="1" applyFill="1" applyBorder="1" applyAlignment="1">
      <alignment horizontal="right" vertical="center" wrapText="1"/>
    </xf>
    <xf numFmtId="0" fontId="5" fillId="7" borderId="0" xfId="0" applyFont="1" applyFill="1" applyAlignment="1">
      <alignment horizontal="right" vertical="center" wrapText="1"/>
    </xf>
    <xf numFmtId="0" fontId="18" fillId="7" borderId="7" xfId="0" applyFont="1" applyFill="1" applyBorder="1" applyAlignment="1">
      <alignment horizontal="right" vertical="center" wrapText="1"/>
    </xf>
    <xf numFmtId="0" fontId="15" fillId="7" borderId="0" xfId="0" applyFont="1" applyFill="1" applyAlignment="1">
      <alignment vertical="top" wrapText="1"/>
    </xf>
    <xf numFmtId="167" fontId="25" fillId="7" borderId="4" xfId="0" applyNumberFormat="1" applyFont="1" applyFill="1" applyBorder="1" applyAlignment="1">
      <alignment vertical="top" wrapText="1"/>
    </xf>
    <xf numFmtId="0" fontId="12" fillId="8" borderId="7" xfId="0" applyFont="1" applyFill="1" applyBorder="1" applyAlignment="1">
      <alignment horizontal="right" vertical="center" wrapText="1"/>
    </xf>
    <xf numFmtId="0" fontId="15" fillId="8" borderId="0" xfId="0" applyFont="1" applyFill="1" applyBorder="1" applyAlignment="1">
      <alignment horizontal="right" vertical="top" wrapText="1"/>
    </xf>
    <xf numFmtId="0" fontId="13" fillId="7" borderId="0" xfId="0" applyFont="1" applyFill="1"/>
    <xf numFmtId="3" fontId="9" fillId="7" borderId="1" xfId="0" applyNumberFormat="1" applyFont="1" applyFill="1" applyBorder="1" applyAlignment="1">
      <alignment horizontal="right" vertical="center" wrapText="1"/>
    </xf>
    <xf numFmtId="0" fontId="18" fillId="7" borderId="0" xfId="0" applyFont="1" applyFill="1" applyBorder="1" applyAlignment="1">
      <alignment horizontal="right" vertical="center" wrapText="1"/>
    </xf>
    <xf numFmtId="0" fontId="25" fillId="7" borderId="0" xfId="0" applyFont="1" applyFill="1" applyBorder="1" applyAlignment="1">
      <alignment horizontal="right" vertical="center" wrapText="1"/>
    </xf>
    <xf numFmtId="0" fontId="25" fillId="7" borderId="1" xfId="0" applyFont="1" applyFill="1" applyBorder="1" applyAlignment="1">
      <alignment horizontal="right" vertical="center" wrapText="1"/>
    </xf>
    <xf numFmtId="0" fontId="6" fillId="7" borderId="0" xfId="0" applyFont="1" applyFill="1" applyAlignment="1">
      <alignment vertical="top" wrapText="1"/>
    </xf>
    <xf numFmtId="0" fontId="0" fillId="7" borderId="0" xfId="0" applyFill="1"/>
    <xf numFmtId="173" fontId="25" fillId="7" borderId="2" xfId="0" applyNumberFormat="1" applyFont="1" applyFill="1" applyBorder="1" applyAlignment="1">
      <alignment horizontal="right" vertical="center" wrapText="1"/>
    </xf>
    <xf numFmtId="3" fontId="12" fillId="7" borderId="2" xfId="0" applyNumberFormat="1" applyFont="1" applyFill="1" applyBorder="1" applyAlignment="1">
      <alignment horizontal="right" vertical="center" wrapText="1"/>
    </xf>
    <xf numFmtId="0" fontId="12" fillId="7" borderId="2" xfId="0" applyFont="1" applyFill="1" applyBorder="1" applyAlignment="1">
      <alignment horizontal="right" vertical="center" wrapText="1"/>
    </xf>
    <xf numFmtId="0" fontId="25" fillId="7" borderId="0" xfId="0" applyFont="1" applyFill="1" applyAlignment="1">
      <alignment horizontal="right" vertical="center" wrapText="1"/>
    </xf>
    <xf numFmtId="3" fontId="12" fillId="7" borderId="1" xfId="0" applyNumberFormat="1" applyFont="1" applyFill="1" applyBorder="1" applyAlignment="1">
      <alignment horizontal="right" vertical="center" wrapText="1"/>
    </xf>
    <xf numFmtId="0" fontId="25" fillId="4" borderId="0" xfId="0" applyFont="1" applyFill="1" applyBorder="1" applyAlignment="1">
      <alignment vertical="center" wrapText="1"/>
    </xf>
    <xf numFmtId="0" fontId="25" fillId="4" borderId="0" xfId="0" applyFont="1" applyFill="1" applyBorder="1" applyAlignment="1">
      <alignment horizontal="right" vertical="center" wrapText="1"/>
    </xf>
    <xf numFmtId="0" fontId="25" fillId="2" borderId="0" xfId="0" applyFont="1" applyFill="1" applyAlignment="1">
      <alignment horizontal="right" vertical="center"/>
    </xf>
    <xf numFmtId="0" fontId="25" fillId="2" borderId="0" xfId="0" applyFont="1" applyFill="1" applyAlignment="1">
      <alignment vertical="center"/>
    </xf>
    <xf numFmtId="0" fontId="38" fillId="0" borderId="0" xfId="0" applyFont="1" applyBorder="1" applyAlignment="1">
      <alignment vertical="center" wrapText="1"/>
    </xf>
    <xf numFmtId="0" fontId="18" fillId="0" borderId="0" xfId="0" applyFont="1" applyBorder="1" applyAlignment="1">
      <alignment horizontal="left" vertical="center" wrapText="1"/>
    </xf>
    <xf numFmtId="3" fontId="5" fillId="9" borderId="0" xfId="0" applyNumberFormat="1" applyFont="1" applyFill="1" applyAlignment="1">
      <alignment horizontal="right" vertical="center" wrapText="1"/>
    </xf>
    <xf numFmtId="3" fontId="9" fillId="9" borderId="2" xfId="0" applyNumberFormat="1" applyFont="1" applyFill="1" applyBorder="1" applyAlignment="1">
      <alignment horizontal="right" vertical="center" wrapText="1"/>
    </xf>
    <xf numFmtId="0" fontId="9" fillId="0" borderId="0" xfId="0" applyFont="1" applyBorder="1" applyAlignment="1">
      <alignment horizontal="left" vertical="center" wrapText="1"/>
    </xf>
    <xf numFmtId="3" fontId="9" fillId="0" borderId="2"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168" fontId="10" fillId="0" borderId="9" xfId="10067" applyNumberFormat="1" applyFont="1" applyBorder="1" applyAlignment="1">
      <alignment horizontal="right" vertical="center" wrapText="1"/>
    </xf>
    <xf numFmtId="168" fontId="10" fillId="0" borderId="8" xfId="10067" applyNumberFormat="1" applyFont="1" applyBorder="1" applyAlignment="1">
      <alignment horizontal="right" vertical="center" wrapText="1"/>
    </xf>
    <xf numFmtId="168" fontId="32" fillId="0" borderId="8" xfId="10067" applyNumberFormat="1" applyFont="1" applyBorder="1" applyAlignment="1">
      <alignment horizontal="right" vertical="center" wrapText="1"/>
    </xf>
    <xf numFmtId="3" fontId="5" fillId="0" borderId="1" xfId="0" applyNumberFormat="1" applyFont="1" applyFill="1" applyBorder="1" applyAlignment="1">
      <alignment horizontal="right" vertical="center" wrapText="1"/>
    </xf>
    <xf numFmtId="3" fontId="10" fillId="0" borderId="0" xfId="0" applyNumberFormat="1" applyFont="1" applyFill="1" applyAlignment="1">
      <alignment horizontal="right" vertical="center" wrapText="1"/>
    </xf>
    <xf numFmtId="0" fontId="9" fillId="0" borderId="1" xfId="0" applyFont="1" applyFill="1" applyBorder="1" applyAlignment="1">
      <alignment horizontal="right" vertical="center" wrapText="1"/>
    </xf>
    <xf numFmtId="173" fontId="5" fillId="0" borderId="1" xfId="0" applyNumberFormat="1" applyFont="1" applyFill="1" applyBorder="1" applyAlignment="1">
      <alignment horizontal="right" vertical="center" wrapText="1"/>
    </xf>
    <xf numFmtId="167" fontId="27" fillId="0" borderId="0" xfId="0" applyNumberFormat="1" applyFont="1" applyFill="1" applyBorder="1" applyAlignment="1">
      <alignment horizontal="right" vertical="top" wrapText="1"/>
    </xf>
    <xf numFmtId="172" fontId="25" fillId="0" borderId="4" xfId="0" applyNumberFormat="1" applyFont="1" applyFill="1" applyBorder="1" applyAlignment="1">
      <alignment horizontal="right" vertical="top" wrapText="1"/>
    </xf>
    <xf numFmtId="170" fontId="25" fillId="0" borderId="4" xfId="10067" applyNumberFormat="1" applyFont="1" applyFill="1" applyBorder="1" applyAlignment="1">
      <alignment horizontal="right" vertical="top" wrapText="1"/>
    </xf>
    <xf numFmtId="168" fontId="25" fillId="2" borderId="4" xfId="10067" applyNumberFormat="1" applyFont="1" applyFill="1" applyBorder="1" applyAlignment="1">
      <alignment horizontal="right" vertical="top" wrapText="1"/>
    </xf>
    <xf numFmtId="168" fontId="25" fillId="2" borderId="3" xfId="10067" applyNumberFormat="1" applyFont="1" applyFill="1" applyBorder="1" applyAlignment="1">
      <alignment horizontal="right" vertical="top" wrapText="1"/>
    </xf>
    <xf numFmtId="168" fontId="27" fillId="2" borderId="0" xfId="10067" applyNumberFormat="1" applyFont="1" applyFill="1" applyBorder="1" applyAlignment="1">
      <alignment horizontal="right" vertical="top" wrapText="1"/>
    </xf>
    <xf numFmtId="168" fontId="27" fillId="2" borderId="4" xfId="10067" applyNumberFormat="1" applyFont="1" applyFill="1" applyBorder="1" applyAlignment="1">
      <alignment horizontal="right" vertical="top" wrapText="1"/>
    </xf>
    <xf numFmtId="167" fontId="25" fillId="0" borderId="4" xfId="0" applyNumberFormat="1" applyFont="1" applyFill="1" applyBorder="1" applyAlignment="1">
      <alignment horizontal="right" vertical="top" wrapText="1"/>
    </xf>
    <xf numFmtId="167" fontId="25" fillId="0" borderId="3" xfId="0" applyNumberFormat="1" applyFont="1" applyFill="1" applyBorder="1" applyAlignment="1">
      <alignment horizontal="right" vertical="top" wrapText="1"/>
    </xf>
    <xf numFmtId="167" fontId="27" fillId="0" borderId="4" xfId="0" applyNumberFormat="1" applyFont="1" applyFill="1" applyBorder="1" applyAlignment="1">
      <alignment horizontal="right" vertical="top" wrapText="1"/>
    </xf>
    <xf numFmtId="168" fontId="27" fillId="6" borderId="0" xfId="10067" applyNumberFormat="1" applyFont="1" applyFill="1" applyBorder="1" applyAlignment="1">
      <alignment horizontal="right" vertical="top" wrapText="1"/>
    </xf>
    <xf numFmtId="168" fontId="27" fillId="6" borderId="4" xfId="10067" applyNumberFormat="1" applyFont="1" applyFill="1" applyBorder="1" applyAlignment="1">
      <alignment horizontal="right" vertical="top" wrapText="1"/>
    </xf>
    <xf numFmtId="167" fontId="12" fillId="6" borderId="0" xfId="0" applyNumberFormat="1" applyFont="1" applyFill="1" applyBorder="1" applyAlignment="1">
      <alignment horizontal="right" vertical="top" wrapText="1"/>
    </xf>
    <xf numFmtId="167" fontId="12" fillId="0" borderId="0" xfId="0" applyNumberFormat="1" applyFont="1" applyFill="1" applyBorder="1" applyAlignment="1">
      <alignment horizontal="right" vertical="top" wrapText="1"/>
    </xf>
    <xf numFmtId="168" fontId="12" fillId="6" borderId="0" xfId="10067" applyNumberFormat="1" applyFont="1" applyFill="1" applyBorder="1" applyAlignment="1">
      <alignment horizontal="right" vertical="top" wrapText="1"/>
    </xf>
    <xf numFmtId="170" fontId="25" fillId="0" borderId="5" xfId="10067" applyNumberFormat="1" applyFont="1" applyFill="1" applyBorder="1" applyAlignment="1">
      <alignment horizontal="right" vertical="top" wrapText="1"/>
    </xf>
    <xf numFmtId="167" fontId="25" fillId="0" borderId="0" xfId="0" applyNumberFormat="1" applyFont="1" applyFill="1" applyBorder="1" applyAlignment="1">
      <alignment horizontal="right" vertical="top" wrapText="1"/>
    </xf>
    <xf numFmtId="168" fontId="25" fillId="6" borderId="0" xfId="10067" applyNumberFormat="1" applyFont="1" applyFill="1" applyBorder="1" applyAlignment="1">
      <alignment horizontal="right" vertical="top" wrapText="1"/>
    </xf>
    <xf numFmtId="168" fontId="5" fillId="6" borderId="1" xfId="10067" applyNumberFormat="1" applyFont="1" applyFill="1" applyBorder="1" applyAlignment="1">
      <alignment horizontal="right" vertical="center" wrapText="1"/>
    </xf>
    <xf numFmtId="168" fontId="25" fillId="0" borderId="0" xfId="10067" applyNumberFormat="1" applyFont="1" applyFill="1" applyBorder="1" applyAlignment="1">
      <alignment horizontal="right" vertical="top" wrapText="1"/>
    </xf>
    <xf numFmtId="168" fontId="5" fillId="0" borderId="1" xfId="10067" applyNumberFormat="1" applyFont="1" applyFill="1" applyBorder="1" applyAlignment="1">
      <alignment horizontal="right" vertical="center" wrapText="1"/>
    </xf>
    <xf numFmtId="3" fontId="25" fillId="0" borderId="2" xfId="0" applyNumberFormat="1" applyFont="1" applyFill="1" applyBorder="1" applyAlignment="1">
      <alignment horizontal="right" vertical="center" wrapText="1"/>
    </xf>
    <xf numFmtId="0" fontId="25" fillId="0" borderId="2" xfId="0" applyFont="1" applyFill="1" applyBorder="1" applyAlignment="1">
      <alignment horizontal="right" vertical="center" wrapText="1"/>
    </xf>
    <xf numFmtId="0" fontId="25" fillId="3" borderId="2" xfId="0" applyFont="1" applyFill="1" applyBorder="1" applyAlignment="1">
      <alignment horizontal="left" vertical="center" wrapText="1"/>
    </xf>
    <xf numFmtId="176" fontId="5" fillId="6" borderId="1" xfId="0" applyNumberFormat="1" applyFont="1" applyFill="1" applyBorder="1" applyAlignment="1">
      <alignment horizontal="right" vertical="center" wrapText="1"/>
    </xf>
    <xf numFmtId="3" fontId="0" fillId="2" borderId="0" xfId="0" applyNumberFormat="1" applyFill="1"/>
    <xf numFmtId="1" fontId="27" fillId="6" borderId="0" xfId="0" applyNumberFormat="1" applyFont="1" applyFill="1" applyAlignment="1">
      <alignment horizontal="right" vertical="center" wrapText="1"/>
    </xf>
    <xf numFmtId="1" fontId="27" fillId="3" borderId="0" xfId="0" applyNumberFormat="1" applyFont="1" applyFill="1" applyAlignment="1">
      <alignment horizontal="right" vertical="center" wrapText="1"/>
    </xf>
    <xf numFmtId="1" fontId="25" fillId="3" borderId="2" xfId="0" applyNumberFormat="1" applyFont="1" applyFill="1" applyBorder="1" applyAlignment="1">
      <alignment horizontal="right" vertical="center" wrapText="1"/>
    </xf>
    <xf numFmtId="173" fontId="25" fillId="0" borderId="1" xfId="0" applyNumberFormat="1" applyFont="1" applyFill="1" applyBorder="1" applyAlignment="1">
      <alignment horizontal="right" vertical="center" wrapText="1"/>
    </xf>
    <xf numFmtId="0" fontId="11" fillId="2" borderId="0" xfId="0" applyFont="1" applyFill="1" applyBorder="1"/>
    <xf numFmtId="0" fontId="25" fillId="3" borderId="109" xfId="0" applyFont="1" applyFill="1" applyBorder="1" applyAlignment="1">
      <alignment horizontal="left" vertical="center" wrapText="1"/>
    </xf>
    <xf numFmtId="3" fontId="25" fillId="6" borderId="109" xfId="0" applyNumberFormat="1" applyFont="1" applyFill="1" applyBorder="1" applyAlignment="1">
      <alignment horizontal="right" vertical="center" wrapText="1"/>
    </xf>
    <xf numFmtId="3" fontId="25" fillId="3" borderId="109" xfId="0" applyNumberFormat="1" applyFont="1" applyFill="1" applyBorder="1" applyAlignment="1">
      <alignment horizontal="right" vertical="center" wrapText="1"/>
    </xf>
    <xf numFmtId="1" fontId="25" fillId="0" borderId="2" xfId="0" applyNumberFormat="1" applyFont="1" applyFill="1" applyBorder="1" applyAlignment="1">
      <alignment horizontal="right" vertical="center" wrapText="1"/>
    </xf>
    <xf numFmtId="167" fontId="12" fillId="2" borderId="0" xfId="0" applyNumberFormat="1" applyFont="1" applyFill="1" applyBorder="1" applyAlignment="1">
      <alignment horizontal="right" vertical="top" wrapText="1"/>
    </xf>
    <xf numFmtId="0" fontId="41" fillId="0"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3" fillId="0" borderId="0" xfId="0" applyFont="1" applyFill="1" applyBorder="1"/>
    <xf numFmtId="247" fontId="10" fillId="0" borderId="0" xfId="10063" applyNumberFormat="1" applyFont="1" applyFill="1" applyBorder="1" applyAlignment="1">
      <alignment horizontal="right" vertical="center"/>
    </xf>
    <xf numFmtId="247" fontId="10" fillId="0" borderId="4" xfId="10063" applyNumberFormat="1" applyFont="1" applyFill="1" applyBorder="1" applyAlignment="1">
      <alignment horizontal="right" vertical="center"/>
    </xf>
    <xf numFmtId="247" fontId="10" fillId="89" borderId="5" xfId="10063" applyNumberFormat="1" applyFont="1" applyFill="1" applyBorder="1" applyAlignment="1">
      <alignment horizontal="right" vertical="center"/>
    </xf>
    <xf numFmtId="171" fontId="27" fillId="2" borderId="5" xfId="10067" applyNumberFormat="1" applyFont="1" applyFill="1" applyBorder="1" applyAlignment="1">
      <alignment horizontal="right" vertical="top" wrapText="1"/>
    </xf>
    <xf numFmtId="169" fontId="27" fillId="6" borderId="0" xfId="0" applyNumberFormat="1" applyFont="1" applyFill="1" applyBorder="1" applyAlignment="1">
      <alignment horizontal="right" vertical="top" wrapText="1"/>
    </xf>
    <xf numFmtId="169" fontId="27" fillId="6" borderId="4" xfId="0" applyNumberFormat="1" applyFont="1" applyFill="1" applyBorder="1" applyAlignment="1">
      <alignment horizontal="right" vertical="top" wrapText="1"/>
    </xf>
    <xf numFmtId="169" fontId="27" fillId="2" borderId="0" xfId="0" applyNumberFormat="1" applyFont="1" applyFill="1" applyBorder="1" applyAlignment="1">
      <alignment horizontal="right" vertical="top" wrapText="1"/>
    </xf>
    <xf numFmtId="169" fontId="27" fillId="2" borderId="4" xfId="0" applyNumberFormat="1" applyFont="1" applyFill="1" applyBorder="1" applyAlignment="1">
      <alignment horizontal="right" vertical="top" wrapText="1"/>
    </xf>
    <xf numFmtId="168" fontId="10" fillId="6" borderId="0" xfId="10067" applyNumberFormat="1" applyFont="1" applyFill="1" applyAlignment="1">
      <alignment horizontal="right" vertical="center" wrapText="1"/>
    </xf>
    <xf numFmtId="168" fontId="9" fillId="6" borderId="1" xfId="0" applyNumberFormat="1" applyFont="1" applyFill="1" applyBorder="1" applyAlignment="1">
      <alignment horizontal="right" vertical="center" wrapText="1"/>
    </xf>
    <xf numFmtId="168" fontId="9" fillId="6" borderId="1" xfId="10067" applyNumberFormat="1" applyFont="1" applyFill="1" applyBorder="1" applyAlignment="1">
      <alignment horizontal="right" vertical="center" wrapText="1"/>
    </xf>
    <xf numFmtId="168" fontId="10" fillId="0" borderId="0" xfId="10067" applyNumberFormat="1" applyFont="1" applyFill="1" applyAlignment="1">
      <alignment horizontal="right" vertical="center" wrapText="1"/>
    </xf>
    <xf numFmtId="168" fontId="9" fillId="0" borderId="1" xfId="10067" applyNumberFormat="1" applyFont="1" applyFill="1" applyBorder="1" applyAlignment="1">
      <alignment horizontal="right" vertical="center" wrapText="1"/>
    </xf>
    <xf numFmtId="168" fontId="25" fillId="6" borderId="4" xfId="10067" applyNumberFormat="1" applyFont="1" applyFill="1" applyBorder="1" applyAlignment="1">
      <alignment horizontal="right" vertical="top" wrapText="1"/>
    </xf>
    <xf numFmtId="168" fontId="25" fillId="0" borderId="4" xfId="10067" applyNumberFormat="1" applyFont="1" applyFill="1" applyBorder="1" applyAlignment="1">
      <alignment horizontal="right" vertical="top" wrapText="1"/>
    </xf>
    <xf numFmtId="168" fontId="25" fillId="6" borderId="3" xfId="10067" applyNumberFormat="1" applyFont="1" applyFill="1" applyBorder="1" applyAlignment="1">
      <alignment horizontal="right" vertical="top" wrapText="1"/>
    </xf>
    <xf numFmtId="168" fontId="25" fillId="0" borderId="5" xfId="10067" applyNumberFormat="1" applyFont="1" applyFill="1" applyBorder="1" applyAlignment="1">
      <alignment horizontal="right" vertical="top" wrapText="1"/>
    </xf>
    <xf numFmtId="168" fontId="25" fillId="6" borderId="5" xfId="10067" applyNumberFormat="1" applyFont="1" applyFill="1" applyBorder="1" applyAlignment="1">
      <alignment horizontal="right" vertical="top" wrapText="1"/>
    </xf>
    <xf numFmtId="168" fontId="25" fillId="2" borderId="0" xfId="10067" applyNumberFormat="1" applyFont="1" applyFill="1" applyBorder="1" applyAlignment="1">
      <alignment horizontal="right" vertical="top" wrapText="1"/>
    </xf>
    <xf numFmtId="168" fontId="11" fillId="2" borderId="0" xfId="0" applyNumberFormat="1" applyFont="1" applyFill="1"/>
    <xf numFmtId="168" fontId="12" fillId="6" borderId="7" xfId="0" applyNumberFormat="1" applyFont="1" applyFill="1" applyBorder="1" applyAlignment="1">
      <alignment horizontal="right" vertical="center" wrapText="1"/>
    </xf>
    <xf numFmtId="168" fontId="30" fillId="6" borderId="6" xfId="0" applyNumberFormat="1" applyFont="1" applyFill="1" applyBorder="1" applyAlignment="1">
      <alignment horizontal="right" vertical="top" wrapText="1"/>
    </xf>
    <xf numFmtId="9" fontId="25" fillId="6" borderId="2" xfId="10067" applyFont="1" applyFill="1" applyBorder="1" applyAlignment="1">
      <alignment horizontal="right" vertical="center" wrapText="1"/>
    </xf>
    <xf numFmtId="9" fontId="25" fillId="3" borderId="0" xfId="10067" applyFont="1" applyFill="1" applyBorder="1" applyAlignment="1">
      <alignment horizontal="right" vertical="center" wrapText="1"/>
    </xf>
    <xf numFmtId="168" fontId="25" fillId="6" borderId="2" xfId="10067" applyNumberFormat="1" applyFont="1" applyFill="1" applyBorder="1" applyAlignment="1">
      <alignment horizontal="right" vertical="center" wrapText="1"/>
    </xf>
    <xf numFmtId="10" fontId="25" fillId="6" borderId="2" xfId="10067" applyNumberFormat="1" applyFont="1" applyFill="1" applyBorder="1" applyAlignment="1">
      <alignment horizontal="right" vertical="center" wrapText="1"/>
    </xf>
    <xf numFmtId="10" fontId="27" fillId="6" borderId="0" xfId="10067" applyNumberFormat="1" applyFont="1" applyFill="1" applyAlignment="1">
      <alignment horizontal="right" vertical="center" wrapText="1"/>
    </xf>
    <xf numFmtId="168" fontId="27" fillId="6" borderId="0" xfId="10067" applyNumberFormat="1" applyFont="1" applyFill="1" applyAlignment="1">
      <alignment horizontal="right" vertical="center" wrapText="1"/>
    </xf>
    <xf numFmtId="168" fontId="25" fillId="6" borderId="1" xfId="10067" applyNumberFormat="1" applyFont="1" applyFill="1" applyBorder="1" applyAlignment="1">
      <alignment horizontal="right" vertical="center" wrapText="1"/>
    </xf>
    <xf numFmtId="168" fontId="25" fillId="6" borderId="109" xfId="10067" applyNumberFormat="1" applyFont="1" applyFill="1" applyBorder="1" applyAlignment="1">
      <alignment horizontal="right" vertical="center" wrapText="1"/>
    </xf>
    <xf numFmtId="168" fontId="25" fillId="0" borderId="2" xfId="10067" applyNumberFormat="1" applyFont="1" applyFill="1" applyBorder="1" applyAlignment="1">
      <alignment horizontal="right" vertical="center" wrapText="1"/>
    </xf>
    <xf numFmtId="168" fontId="27" fillId="0" borderId="0" xfId="10067" applyNumberFormat="1" applyFont="1" applyFill="1" applyAlignment="1">
      <alignment horizontal="right" vertical="center" wrapText="1"/>
    </xf>
    <xf numFmtId="168" fontId="25" fillId="0" borderId="1" xfId="10067" applyNumberFormat="1" applyFont="1" applyFill="1" applyBorder="1" applyAlignment="1">
      <alignment horizontal="right" vertical="center" wrapText="1"/>
    </xf>
    <xf numFmtId="168" fontId="25" fillId="0" borderId="109" xfId="10067" applyNumberFormat="1" applyFont="1" applyFill="1" applyBorder="1" applyAlignment="1">
      <alignment horizontal="right" vertical="center" wrapText="1"/>
    </xf>
    <xf numFmtId="0" fontId="0" fillId="0" borderId="0" xfId="0" applyFill="1"/>
    <xf numFmtId="3" fontId="13" fillId="2" borderId="0" xfId="0" applyNumberFormat="1" applyFont="1" applyFill="1"/>
    <xf numFmtId="168" fontId="25" fillId="7" borderId="1" xfId="10067" applyNumberFormat="1" applyFont="1" applyFill="1" applyBorder="1" applyAlignment="1">
      <alignment horizontal="right" vertical="center" wrapText="1"/>
    </xf>
    <xf numFmtId="168" fontId="12" fillId="7" borderId="1" xfId="10067" applyNumberFormat="1" applyFont="1" applyFill="1" applyBorder="1" applyAlignment="1">
      <alignment horizontal="right" vertical="center" wrapText="1"/>
    </xf>
    <xf numFmtId="168" fontId="25" fillId="7" borderId="2" xfId="10067" applyNumberFormat="1" applyFont="1" applyFill="1" applyBorder="1" applyAlignment="1">
      <alignment horizontal="right" vertical="center" wrapText="1"/>
    </xf>
    <xf numFmtId="168" fontId="12" fillId="7" borderId="2" xfId="10067" applyNumberFormat="1" applyFont="1" applyFill="1" applyBorder="1" applyAlignment="1">
      <alignment horizontal="right" vertical="center" wrapText="1"/>
    </xf>
    <xf numFmtId="168" fontId="12" fillId="0" borderId="2" xfId="10067" applyNumberFormat="1" applyFont="1" applyBorder="1" applyAlignment="1">
      <alignment horizontal="right" vertical="center" wrapText="1"/>
    </xf>
    <xf numFmtId="1" fontId="25" fillId="7" borderId="2" xfId="0" applyNumberFormat="1" applyFont="1" applyFill="1" applyBorder="1" applyAlignment="1">
      <alignment horizontal="right" vertical="center" wrapText="1"/>
    </xf>
    <xf numFmtId="1" fontId="12" fillId="7" borderId="2" xfId="0" applyNumberFormat="1" applyFont="1" applyFill="1" applyBorder="1" applyAlignment="1">
      <alignment horizontal="right" vertical="center" wrapText="1"/>
    </xf>
    <xf numFmtId="175" fontId="12" fillId="7" borderId="2" xfId="3" applyNumberFormat="1" applyFont="1" applyFill="1" applyBorder="1" applyAlignment="1">
      <alignment horizontal="right" vertical="center" wrapText="1"/>
    </xf>
    <xf numFmtId="175" fontId="25" fillId="7" borderId="0" xfId="3" applyNumberFormat="1" applyFont="1" applyFill="1" applyAlignment="1">
      <alignment horizontal="right" vertical="center" wrapText="1"/>
    </xf>
    <xf numFmtId="168" fontId="25" fillId="7" borderId="0" xfId="10067" applyNumberFormat="1" applyFont="1" applyFill="1" applyAlignment="1">
      <alignment horizontal="right" vertical="center" wrapText="1"/>
    </xf>
    <xf numFmtId="0" fontId="41" fillId="7" borderId="0" xfId="0" applyFont="1" applyFill="1" applyBorder="1" applyAlignment="1">
      <alignment horizontal="right" vertical="center" wrapText="1"/>
    </xf>
    <xf numFmtId="0" fontId="0" fillId="7" borderId="0" xfId="0" applyFill="1" applyAlignment="1">
      <alignment horizontal="right"/>
    </xf>
    <xf numFmtId="168" fontId="5" fillId="7" borderId="0" xfId="10067" applyNumberFormat="1" applyFont="1" applyFill="1" applyAlignment="1">
      <alignment horizontal="right" vertical="center" wrapText="1"/>
    </xf>
    <xf numFmtId="168" fontId="9" fillId="7" borderId="2" xfId="10067" applyNumberFormat="1" applyFont="1" applyFill="1" applyBorder="1" applyAlignment="1">
      <alignment horizontal="right" vertical="center" wrapText="1"/>
    </xf>
    <xf numFmtId="168" fontId="5" fillId="0" borderId="0" xfId="10067" applyNumberFormat="1" applyFont="1" applyAlignment="1">
      <alignment horizontal="right" vertical="center" wrapText="1"/>
    </xf>
    <xf numFmtId="168" fontId="9" fillId="0" borderId="2" xfId="10067" applyNumberFormat="1" applyFont="1" applyBorder="1" applyAlignment="1">
      <alignment horizontal="right" vertical="center" wrapText="1"/>
    </xf>
    <xf numFmtId="3" fontId="9" fillId="0" borderId="0" xfId="0" applyNumberFormat="1" applyFont="1" applyFill="1" applyBorder="1" applyAlignment="1">
      <alignment horizontal="right" vertical="center" wrapText="1"/>
    </xf>
    <xf numFmtId="168" fontId="9" fillId="0" borderId="0" xfId="10067" applyNumberFormat="1" applyFont="1" applyBorder="1" applyAlignment="1">
      <alignment horizontal="right" vertical="center" wrapText="1"/>
    </xf>
    <xf numFmtId="168" fontId="9" fillId="0" borderId="0" xfId="10067" applyNumberFormat="1" applyFont="1" applyFill="1" applyBorder="1" applyAlignment="1">
      <alignment horizontal="right" vertical="center" wrapText="1"/>
    </xf>
    <xf numFmtId="0" fontId="5" fillId="0" borderId="0" xfId="0" applyFont="1" applyFill="1" applyAlignment="1">
      <alignment horizontal="right" vertical="center" wrapText="1"/>
    </xf>
    <xf numFmtId="0" fontId="6" fillId="0" borderId="0" xfId="0" applyFont="1" applyAlignment="1">
      <alignment horizontal="right" vertical="top" wrapText="1"/>
    </xf>
    <xf numFmtId="9" fontId="6" fillId="0" borderId="0" xfId="10067" applyFont="1" applyAlignment="1">
      <alignment horizontal="right" vertical="top" wrapText="1"/>
    </xf>
    <xf numFmtId="173" fontId="6" fillId="0" borderId="0" xfId="0" applyNumberFormat="1" applyFont="1" applyAlignment="1">
      <alignment horizontal="right" vertical="top" wrapText="1"/>
    </xf>
    <xf numFmtId="173" fontId="5" fillId="0" borderId="0" xfId="0" applyNumberFormat="1" applyFont="1" applyAlignment="1">
      <alignment horizontal="right" vertical="center" wrapText="1"/>
    </xf>
    <xf numFmtId="168" fontId="12" fillId="0" borderId="5" xfId="10067" applyNumberFormat="1" applyFont="1" applyBorder="1" applyAlignment="1">
      <alignment horizontal="right" vertical="center" wrapText="1"/>
    </xf>
    <xf numFmtId="168" fontId="25" fillId="0" borderId="0" xfId="10067" applyNumberFormat="1" applyFont="1" applyBorder="1" applyAlignment="1">
      <alignment horizontal="right" vertical="center" wrapText="1"/>
    </xf>
    <xf numFmtId="9" fontId="25" fillId="7" borderId="4" xfId="10067" applyFont="1" applyFill="1" applyBorder="1" applyAlignment="1">
      <alignment horizontal="right" vertical="top" wrapText="1"/>
    </xf>
    <xf numFmtId="9" fontId="25" fillId="0" borderId="4" xfId="10067" applyFont="1" applyFill="1" applyBorder="1" applyAlignment="1">
      <alignment horizontal="right" vertical="top" wrapText="1"/>
    </xf>
    <xf numFmtId="169" fontId="25" fillId="0" borderId="4" xfId="0" applyNumberFormat="1" applyFont="1" applyFill="1" applyBorder="1" applyAlignment="1">
      <alignment horizontal="right" vertical="top" wrapText="1"/>
    </xf>
    <xf numFmtId="175" fontId="25" fillId="0" borderId="1" xfId="3" applyNumberFormat="1" applyFont="1" applyBorder="1" applyAlignment="1">
      <alignment horizontal="center" wrapText="1"/>
    </xf>
    <xf numFmtId="175" fontId="15" fillId="0" borderId="1" xfId="3" applyNumberFormat="1" applyFont="1" applyBorder="1" applyAlignment="1">
      <alignment horizontal="center" wrapText="1"/>
    </xf>
    <xf numFmtId="3" fontId="5" fillId="0" borderId="0" xfId="0" applyNumberFormat="1" applyFont="1" applyFill="1" applyBorder="1" applyAlignment="1">
      <alignment horizontal="right" vertical="center" wrapText="1"/>
    </xf>
    <xf numFmtId="170" fontId="27" fillId="0" borderId="0" xfId="10067" applyNumberFormat="1" applyFont="1" applyFill="1" applyBorder="1" applyAlignment="1">
      <alignment horizontal="right" vertical="top" wrapText="1"/>
    </xf>
    <xf numFmtId="3" fontId="6" fillId="0" borderId="0" xfId="0" applyNumberFormat="1" applyFont="1" applyAlignment="1">
      <alignment horizontal="right" vertical="top" wrapText="1"/>
    </xf>
    <xf numFmtId="3" fontId="25" fillId="0" borderId="0" xfId="0" applyNumberFormat="1" applyFont="1" applyFill="1" applyAlignment="1">
      <alignment horizontal="right" wrapText="1"/>
    </xf>
    <xf numFmtId="175" fontId="25" fillId="7" borderId="2" xfId="3" applyNumberFormat="1" applyFont="1" applyFill="1" applyBorder="1" applyAlignment="1">
      <alignment horizontal="right" vertical="center" wrapText="1"/>
    </xf>
    <xf numFmtId="175" fontId="25" fillId="7" borderId="1" xfId="3" applyNumberFormat="1" applyFont="1" applyFill="1" applyBorder="1" applyAlignment="1">
      <alignment horizontal="right" vertical="center" wrapText="1"/>
    </xf>
    <xf numFmtId="0" fontId="20" fillId="0" borderId="0" xfId="0" applyFont="1" applyFill="1" applyBorder="1"/>
    <xf numFmtId="0" fontId="177" fillId="2" borderId="0" xfId="0" applyFont="1" applyFill="1"/>
    <xf numFmtId="0" fontId="178" fillId="2" borderId="0" xfId="0" applyFont="1" applyFill="1"/>
    <xf numFmtId="175" fontId="13" fillId="2" borderId="0" xfId="0" applyNumberFormat="1" applyFont="1" applyFill="1" applyAlignment="1">
      <alignment vertical="center"/>
    </xf>
    <xf numFmtId="0" fontId="9" fillId="0" borderId="2" xfId="0" applyFont="1" applyFill="1" applyBorder="1" applyAlignment="1">
      <alignment horizontal="left" vertical="center" wrapText="1" indent="1"/>
    </xf>
    <xf numFmtId="3" fontId="12" fillId="0" borderId="1" xfId="0" applyNumberFormat="1" applyFont="1" applyFill="1" applyBorder="1" applyAlignment="1">
      <alignment horizontal="right" vertical="center" wrapText="1"/>
    </xf>
    <xf numFmtId="0" fontId="179" fillId="6" borderId="7" xfId="0" applyFont="1" applyFill="1" applyBorder="1" applyAlignment="1">
      <alignment horizontal="right" vertical="center" wrapText="1"/>
    </xf>
    <xf numFmtId="0" fontId="179" fillId="6" borderId="1" xfId="0" applyFont="1" applyFill="1" applyBorder="1" applyAlignment="1">
      <alignment horizontal="right" vertical="center" wrapText="1"/>
    </xf>
    <xf numFmtId="3" fontId="180" fillId="6" borderId="1" xfId="0" applyNumberFormat="1" applyFont="1" applyFill="1" applyBorder="1" applyAlignment="1">
      <alignment horizontal="right" vertical="center" wrapText="1"/>
    </xf>
    <xf numFmtId="3" fontId="181" fillId="6" borderId="0" xfId="0" applyNumberFormat="1" applyFont="1" applyFill="1" applyAlignment="1">
      <alignment horizontal="right" vertical="center" wrapText="1"/>
    </xf>
    <xf numFmtId="3" fontId="180" fillId="6" borderId="0" xfId="0" applyNumberFormat="1" applyFont="1" applyFill="1" applyBorder="1" applyAlignment="1">
      <alignment horizontal="right" vertical="center" wrapText="1"/>
    </xf>
    <xf numFmtId="167" fontId="181" fillId="6" borderId="0" xfId="0" applyNumberFormat="1" applyFont="1" applyFill="1" applyBorder="1" applyAlignment="1">
      <alignment horizontal="right" vertical="top" wrapText="1"/>
    </xf>
    <xf numFmtId="172" fontId="180" fillId="6" borderId="4" xfId="0" applyNumberFormat="1" applyFont="1" applyFill="1" applyBorder="1" applyAlignment="1">
      <alignment horizontal="right" vertical="top" wrapText="1"/>
    </xf>
    <xf numFmtId="176" fontId="180" fillId="6" borderId="1" xfId="0" applyNumberFormat="1" applyFont="1" applyFill="1" applyBorder="1" applyAlignment="1">
      <alignment horizontal="right" vertical="center" wrapText="1"/>
    </xf>
    <xf numFmtId="169" fontId="180" fillId="2" borderId="0" xfId="0" applyNumberFormat="1" applyFont="1" applyFill="1" applyBorder="1" applyAlignment="1">
      <alignment horizontal="right" vertical="top" wrapText="1"/>
    </xf>
    <xf numFmtId="0" fontId="182" fillId="2" borderId="0" xfId="0" applyFont="1" applyFill="1" applyBorder="1"/>
    <xf numFmtId="167" fontId="180" fillId="6" borderId="4" xfId="0" applyNumberFormat="1" applyFont="1" applyFill="1" applyBorder="1" applyAlignment="1">
      <alignment horizontal="right" vertical="top" wrapText="1"/>
    </xf>
    <xf numFmtId="0" fontId="179" fillId="6" borderId="6" xfId="0" applyFont="1" applyFill="1" applyBorder="1" applyAlignment="1">
      <alignment horizontal="right" vertical="top" wrapText="1"/>
    </xf>
    <xf numFmtId="167" fontId="180" fillId="6" borderId="3" xfId="0" applyNumberFormat="1" applyFont="1" applyFill="1" applyBorder="1" applyAlignment="1">
      <alignment horizontal="right" vertical="top" wrapText="1"/>
    </xf>
    <xf numFmtId="167" fontId="179" fillId="6" borderId="0" xfId="0" applyNumberFormat="1" applyFont="1" applyFill="1" applyBorder="1" applyAlignment="1">
      <alignment horizontal="right" vertical="top" wrapText="1"/>
    </xf>
    <xf numFmtId="167" fontId="180" fillId="6" borderId="5" xfId="0" applyNumberFormat="1" applyFont="1" applyFill="1" applyBorder="1" applyAlignment="1">
      <alignment horizontal="right" vertical="top" wrapText="1"/>
    </xf>
    <xf numFmtId="167" fontId="180" fillId="2" borderId="0" xfId="0" applyNumberFormat="1" applyFont="1" applyFill="1" applyBorder="1" applyAlignment="1">
      <alignment horizontal="right" vertical="top" wrapText="1"/>
    </xf>
    <xf numFmtId="167" fontId="180" fillId="6" borderId="0" xfId="0" applyNumberFormat="1" applyFont="1" applyFill="1" applyBorder="1" applyAlignment="1">
      <alignment horizontal="right" vertical="top" wrapText="1"/>
    </xf>
    <xf numFmtId="3" fontId="180" fillId="6" borderId="2" xfId="0" applyNumberFormat="1" applyFont="1" applyFill="1" applyBorder="1" applyAlignment="1">
      <alignment horizontal="right" vertical="center" wrapText="1"/>
    </xf>
    <xf numFmtId="1" fontId="181" fillId="6" borderId="0" xfId="0" applyNumberFormat="1" applyFont="1" applyFill="1" applyAlignment="1">
      <alignment horizontal="right" vertical="center" wrapText="1"/>
    </xf>
    <xf numFmtId="0" fontId="180" fillId="6" borderId="1" xfId="0" applyFont="1" applyFill="1" applyBorder="1" applyAlignment="1">
      <alignment horizontal="right" vertical="center" wrapText="1"/>
    </xf>
    <xf numFmtId="3" fontId="180" fillId="3" borderId="0" xfId="0" applyNumberFormat="1" applyFont="1" applyFill="1" applyBorder="1" applyAlignment="1">
      <alignment horizontal="right" vertical="center" wrapText="1"/>
    </xf>
    <xf numFmtId="3" fontId="180" fillId="6" borderId="109" xfId="0" applyNumberFormat="1" applyFont="1" applyFill="1" applyBorder="1" applyAlignment="1">
      <alignment horizontal="right" vertical="center" wrapText="1"/>
    </xf>
    <xf numFmtId="167" fontId="180" fillId="2" borderId="0" xfId="0" applyNumberFormat="1" applyFont="1" applyFill="1" applyAlignment="1">
      <alignment horizontal="right"/>
    </xf>
    <xf numFmtId="0" fontId="13" fillId="0" borderId="0" xfId="0" applyFont="1" applyFill="1"/>
    <xf numFmtId="3" fontId="6" fillId="7" borderId="0" xfId="0" applyNumberFormat="1" applyFont="1" applyFill="1" applyAlignment="1">
      <alignment horizontal="right" wrapText="1"/>
    </xf>
    <xf numFmtId="3" fontId="5" fillId="0" borderId="0" xfId="0" applyNumberFormat="1" applyFont="1" applyFill="1" applyAlignment="1">
      <alignment horizontal="right" vertical="center" wrapText="1"/>
    </xf>
    <xf numFmtId="3" fontId="177" fillId="2" borderId="0" xfId="0" applyNumberFormat="1" applyFont="1" applyFill="1"/>
    <xf numFmtId="3" fontId="6" fillId="9" borderId="0" xfId="0" applyNumberFormat="1" applyFont="1" applyFill="1" applyAlignment="1">
      <alignment horizontal="right" wrapText="1"/>
    </xf>
    <xf numFmtId="167" fontId="25" fillId="0" borderId="0" xfId="0" applyNumberFormat="1" applyFont="1" applyFill="1" applyBorder="1" applyAlignment="1">
      <alignment horizontal="right" vertical="center" wrapText="1"/>
    </xf>
    <xf numFmtId="0" fontId="12" fillId="0" borderId="7" xfId="0" applyFont="1" applyFill="1" applyBorder="1" applyAlignment="1">
      <alignment horizontal="right" vertical="center" wrapText="1"/>
    </xf>
    <xf numFmtId="175" fontId="25" fillId="0" borderId="0" xfId="0" applyNumberFormat="1" applyFont="1" applyAlignment="1">
      <alignment horizontal="right" vertical="center" wrapText="1"/>
    </xf>
    <xf numFmtId="175" fontId="12" fillId="0" borderId="2" xfId="3" applyNumberFormat="1" applyFont="1" applyFill="1" applyBorder="1" applyAlignment="1">
      <alignment horizontal="right" vertical="center" wrapText="1"/>
    </xf>
    <xf numFmtId="3" fontId="0" fillId="0" borderId="0" xfId="0" applyNumberFormat="1" applyFill="1"/>
    <xf numFmtId="175" fontId="177" fillId="2" borderId="0" xfId="0" applyNumberFormat="1" applyFont="1" applyFill="1"/>
    <xf numFmtId="3" fontId="32" fillId="0" borderId="8" xfId="0" applyNumberFormat="1" applyFont="1" applyBorder="1" applyAlignment="1">
      <alignment horizontal="right" vertical="center" wrapText="1"/>
    </xf>
    <xf numFmtId="3" fontId="10" fillId="0" borderId="8" xfId="0" applyNumberFormat="1" applyFont="1" applyBorder="1" applyAlignment="1">
      <alignment horizontal="right" vertical="center" wrapText="1"/>
    </xf>
    <xf numFmtId="0" fontId="5" fillId="0" borderId="0" xfId="0" applyFont="1" applyFill="1" applyAlignment="1">
      <alignment vertical="center" wrapText="1"/>
    </xf>
    <xf numFmtId="168" fontId="5" fillId="0" borderId="0" xfId="10067" applyNumberFormat="1" applyFont="1" applyFill="1" applyAlignment="1">
      <alignment horizontal="right" vertical="center" wrapText="1"/>
    </xf>
    <xf numFmtId="0" fontId="15" fillId="0" borderId="1" xfId="0" applyFont="1" applyFill="1" applyBorder="1" applyAlignment="1">
      <alignment horizontal="right" wrapText="1"/>
    </xf>
    <xf numFmtId="174" fontId="25" fillId="0" borderId="1" xfId="3" applyNumberFormat="1" applyFont="1" applyFill="1" applyBorder="1" applyAlignment="1">
      <alignment horizontal="center" wrapText="1"/>
    </xf>
    <xf numFmtId="175" fontId="25" fillId="0" borderId="1" xfId="3" applyNumberFormat="1" applyFont="1" applyFill="1" applyBorder="1" applyAlignment="1">
      <alignment horizontal="center" wrapText="1"/>
    </xf>
    <xf numFmtId="1" fontId="25" fillId="7" borderId="0" xfId="0" applyNumberFormat="1" applyFont="1" applyFill="1" applyAlignment="1">
      <alignment horizontal="right" vertical="center" wrapText="1"/>
    </xf>
    <xf numFmtId="0" fontId="26" fillId="0" borderId="0" xfId="0" applyFont="1" applyFill="1" applyBorder="1"/>
    <xf numFmtId="3" fontId="13" fillId="2" borderId="0" xfId="0" applyNumberFormat="1" applyFont="1" applyFill="1" applyBorder="1"/>
    <xf numFmtId="3" fontId="6" fillId="0" borderId="0" xfId="0" applyNumberFormat="1" applyFont="1" applyBorder="1" applyAlignment="1">
      <alignment horizontal="right" vertical="top" wrapText="1"/>
    </xf>
    <xf numFmtId="3" fontId="5" fillId="0" borderId="0" xfId="0" applyNumberFormat="1" applyFont="1" applyBorder="1" applyAlignment="1">
      <alignment horizontal="right" vertical="center" wrapText="1"/>
    </xf>
    <xf numFmtId="0" fontId="11" fillId="0" borderId="0" xfId="0" applyFont="1" applyFill="1"/>
    <xf numFmtId="0" fontId="15" fillId="0" borderId="1" xfId="0" applyFont="1" applyFill="1" applyBorder="1" applyAlignment="1">
      <alignment vertical="center" wrapText="1"/>
    </xf>
    <xf numFmtId="0" fontId="15" fillId="0" borderId="1" xfId="0" applyFont="1" applyFill="1" applyBorder="1" applyAlignment="1">
      <alignment wrapText="1"/>
    </xf>
    <xf numFmtId="0" fontId="28" fillId="0" borderId="8" xfId="0" applyFont="1" applyFill="1" applyBorder="1" applyAlignment="1">
      <alignment vertical="center"/>
    </xf>
    <xf numFmtId="0" fontId="28" fillId="0" borderId="0" xfId="0" applyFont="1" applyFill="1" applyAlignment="1">
      <alignment vertical="center"/>
    </xf>
    <xf numFmtId="0" fontId="38" fillId="0" borderId="0" xfId="0" applyFont="1" applyFill="1" applyAlignment="1">
      <alignment vertical="center"/>
    </xf>
    <xf numFmtId="0" fontId="25" fillId="0" borderId="0" xfId="0" applyFont="1" applyFill="1" applyAlignment="1">
      <alignment horizontal="right" vertical="center"/>
    </xf>
    <xf numFmtId="0" fontId="25" fillId="0" borderId="0" xfId="0" applyFont="1" applyFill="1" applyAlignment="1">
      <alignment vertical="center"/>
    </xf>
    <xf numFmtId="0" fontId="5" fillId="0" borderId="0" xfId="0" applyFont="1" applyFill="1" applyAlignment="1">
      <alignment horizontal="left" vertical="center" wrapText="1"/>
    </xf>
    <xf numFmtId="3" fontId="6" fillId="0" borderId="0" xfId="0" applyNumberFormat="1" applyFont="1" applyAlignment="1">
      <alignment horizontal="right" wrapText="1"/>
    </xf>
    <xf numFmtId="0" fontId="177" fillId="5" borderId="0" xfId="0" applyFont="1" applyFill="1"/>
    <xf numFmtId="0" fontId="177" fillId="0" borderId="0" xfId="0" applyFont="1" applyFill="1"/>
    <xf numFmtId="175" fontId="12" fillId="0" borderId="2" xfId="0" applyNumberFormat="1" applyFont="1" applyBorder="1" applyAlignment="1">
      <alignment horizontal="right" vertical="center" wrapText="1"/>
    </xf>
    <xf numFmtId="0" fontId="12" fillId="2" borderId="7" xfId="0" applyFont="1" applyFill="1" applyBorder="1" applyAlignment="1">
      <alignment horizontal="right" vertical="center" wrapText="1"/>
    </xf>
    <xf numFmtId="0" fontId="25" fillId="0" borderId="0" xfId="0" applyFont="1" applyFill="1" applyAlignment="1">
      <alignment horizontal="left" vertical="center" wrapText="1" indent="2"/>
    </xf>
    <xf numFmtId="0" fontId="25" fillId="0" borderId="0" xfId="0" applyFont="1" applyFill="1" applyAlignment="1">
      <alignment horizontal="right" vertical="center" wrapText="1"/>
    </xf>
    <xf numFmtId="175" fontId="25" fillId="0" borderId="0" xfId="0" applyNumberFormat="1" applyFont="1" applyFill="1" applyAlignment="1">
      <alignment horizontal="right" vertical="center" wrapText="1"/>
    </xf>
    <xf numFmtId="1" fontId="177" fillId="2" borderId="0" xfId="0" applyNumberFormat="1" applyFont="1" applyFill="1"/>
    <xf numFmtId="167" fontId="9" fillId="0" borderId="5" xfId="0" applyNumberFormat="1" applyFont="1" applyFill="1" applyBorder="1" applyAlignment="1">
      <alignment horizontal="right" vertical="center" wrapText="1"/>
    </xf>
    <xf numFmtId="0" fontId="42" fillId="0" borderId="0" xfId="0" applyFont="1" applyFill="1" applyBorder="1" applyAlignment="1">
      <alignment horizontal="left" vertical="center"/>
    </xf>
    <xf numFmtId="0" fontId="180" fillId="2" borderId="0" xfId="0" applyFont="1" applyFill="1"/>
    <xf numFmtId="3" fontId="25" fillId="7" borderId="0" xfId="0" applyNumberFormat="1" applyFont="1" applyFill="1" applyBorder="1" applyAlignment="1">
      <alignment horizontal="right" vertical="center" wrapText="1"/>
    </xf>
    <xf numFmtId="175" fontId="0" fillId="2" borderId="0" xfId="0" applyNumberFormat="1" applyFill="1"/>
    <xf numFmtId="175" fontId="25" fillId="7" borderId="2" xfId="0" applyNumberFormat="1" applyFont="1" applyFill="1" applyBorder="1" applyAlignment="1">
      <alignment horizontal="right" vertical="center" wrapText="1"/>
    </xf>
    <xf numFmtId="175" fontId="12" fillId="7" borderId="1" xfId="0" applyNumberFormat="1" applyFont="1" applyFill="1" applyBorder="1" applyAlignment="1">
      <alignment horizontal="right" vertical="center" wrapText="1"/>
    </xf>
    <xf numFmtId="175" fontId="177" fillId="2" borderId="0" xfId="0" applyNumberFormat="1" applyFont="1" applyFill="1" applyAlignment="1">
      <alignment horizontal="right"/>
    </xf>
    <xf numFmtId="173" fontId="177" fillId="2" borderId="0" xfId="0" applyNumberFormat="1" applyFont="1" applyFill="1"/>
    <xf numFmtId="174" fontId="15" fillId="0" borderId="1" xfId="3" applyNumberFormat="1" applyFont="1" applyFill="1" applyBorder="1" applyAlignment="1">
      <alignment horizontal="center" wrapText="1"/>
    </xf>
    <xf numFmtId="0" fontId="12" fillId="8" borderId="7" xfId="0" applyFont="1" applyFill="1" applyBorder="1" applyAlignment="1">
      <alignment horizontal="left" vertical="center" wrapText="1"/>
    </xf>
    <xf numFmtId="0" fontId="28" fillId="0" borderId="0" xfId="0" applyFont="1" applyFill="1" applyAlignment="1">
      <alignment horizontal="center" vertical="center"/>
    </xf>
    <xf numFmtId="0" fontId="13" fillId="0" borderId="0" xfId="0" applyFont="1" applyFill="1" applyAlignment="1">
      <alignment vertical="center"/>
    </xf>
    <xf numFmtId="0" fontId="15" fillId="0" borderId="0" xfId="0" applyFont="1" applyFill="1" applyAlignment="1">
      <alignment horizontal="center" vertical="center"/>
    </xf>
    <xf numFmtId="0" fontId="18" fillId="0" borderId="7"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18" fillId="0" borderId="0" xfId="0" applyFont="1" applyFill="1" applyBorder="1" applyAlignment="1">
      <alignment horizontal="center" vertical="center" wrapText="1"/>
    </xf>
    <xf numFmtId="0" fontId="1" fillId="0" borderId="0" xfId="0" applyFont="1" applyFill="1"/>
    <xf numFmtId="3" fontId="13" fillId="0" borderId="0" xfId="0" applyNumberFormat="1" applyFont="1" applyFill="1"/>
    <xf numFmtId="0" fontId="6" fillId="0" borderId="0" xfId="0" applyFont="1" applyFill="1" applyAlignment="1">
      <alignment vertical="top" wrapText="1"/>
    </xf>
    <xf numFmtId="175" fontId="25" fillId="0" borderId="2" xfId="3" applyNumberFormat="1" applyFont="1" applyFill="1" applyBorder="1" applyAlignment="1">
      <alignment horizontal="right" vertical="center" wrapText="1"/>
    </xf>
    <xf numFmtId="175" fontId="25" fillId="0" borderId="1" xfId="3" applyNumberFormat="1" applyFont="1" applyFill="1" applyBorder="1" applyAlignment="1">
      <alignment horizontal="right" vertical="center" wrapText="1"/>
    </xf>
    <xf numFmtId="3" fontId="12" fillId="0" borderId="2" xfId="0" applyNumberFormat="1" applyFont="1" applyFill="1" applyBorder="1" applyAlignment="1">
      <alignment horizontal="right" vertical="center" wrapText="1"/>
    </xf>
    <xf numFmtId="0" fontId="12" fillId="0" borderId="2" xfId="0" applyFont="1" applyFill="1" applyBorder="1" applyAlignment="1">
      <alignment horizontal="right" vertical="center" wrapText="1"/>
    </xf>
    <xf numFmtId="0" fontId="38" fillId="0" borderId="0" xfId="0" applyFont="1" applyFill="1"/>
    <xf numFmtId="175" fontId="12" fillId="0" borderId="2" xfId="0" applyNumberFormat="1" applyFont="1" applyFill="1" applyBorder="1" applyAlignment="1">
      <alignment horizontal="right" vertical="center" wrapText="1"/>
    </xf>
    <xf numFmtId="0" fontId="12" fillId="0" borderId="7" xfId="0" applyFont="1" applyFill="1" applyBorder="1" applyAlignment="1">
      <alignment horizontal="left" vertical="center" wrapText="1"/>
    </xf>
    <xf numFmtId="0" fontId="14" fillId="0" borderId="0" xfId="0" applyFont="1" applyFill="1" applyBorder="1" applyAlignment="1">
      <alignment vertical="center"/>
    </xf>
    <xf numFmtId="0" fontId="28" fillId="0" borderId="0" xfId="0" applyFont="1" applyFill="1" applyBorder="1"/>
    <xf numFmtId="0" fontId="28" fillId="0" borderId="0" xfId="0" applyFont="1" applyFill="1"/>
    <xf numFmtId="0" fontId="28" fillId="0" borderId="0" xfId="0" applyFont="1" applyFill="1" applyAlignment="1">
      <alignment horizontal="left" vertical="center"/>
    </xf>
    <xf numFmtId="0" fontId="29" fillId="0" borderId="0" xfId="0" applyFont="1" applyFill="1" applyAlignment="1">
      <alignment horizontal="left" vertical="center"/>
    </xf>
    <xf numFmtId="0" fontId="31" fillId="0" borderId="0" xfId="0" applyFont="1" applyFill="1" applyBorder="1"/>
    <xf numFmtId="1" fontId="5" fillId="0" borderId="0" xfId="0" applyNumberFormat="1" applyFont="1" applyFill="1" applyAlignment="1">
      <alignment horizontal="right" vertical="center" wrapText="1"/>
    </xf>
    <xf numFmtId="14" fontId="18" fillId="0" borderId="7" xfId="0" applyNumberFormat="1" applyFont="1" applyFill="1" applyBorder="1" applyAlignment="1">
      <alignment horizontal="right" vertical="center" wrapText="1"/>
    </xf>
    <xf numFmtId="0" fontId="15" fillId="0" borderId="0" xfId="0" applyFont="1" applyFill="1" applyAlignment="1">
      <alignment vertical="center" wrapText="1"/>
    </xf>
    <xf numFmtId="0" fontId="38" fillId="0" borderId="0" xfId="0" applyFont="1" applyFill="1" applyBorder="1" applyAlignment="1">
      <alignment vertical="center" wrapText="1"/>
    </xf>
    <xf numFmtId="167" fontId="12" fillId="0" borderId="5" xfId="0" applyNumberFormat="1" applyFont="1" applyFill="1" applyBorder="1" applyAlignment="1">
      <alignment horizontal="right" vertical="center" wrapText="1"/>
    </xf>
    <xf numFmtId="168" fontId="12" fillId="0" borderId="5" xfId="10067" applyNumberFormat="1" applyFont="1" applyFill="1" applyBorder="1" applyAlignment="1">
      <alignment horizontal="right" vertical="center" wrapText="1"/>
    </xf>
    <xf numFmtId="0" fontId="12" fillId="0" borderId="5" xfId="0" applyFont="1" applyFill="1" applyBorder="1" applyAlignment="1">
      <alignment vertical="center" wrapText="1"/>
    </xf>
    <xf numFmtId="0" fontId="25" fillId="0" borderId="0" xfId="0" applyFont="1" applyFill="1" applyBorder="1" applyAlignment="1">
      <alignment horizontal="right" vertical="center" wrapText="1"/>
    </xf>
    <xf numFmtId="168" fontId="25" fillId="0" borderId="0" xfId="10067" applyNumberFormat="1" applyFont="1" applyFill="1" applyBorder="1" applyAlignment="1">
      <alignment horizontal="right" vertical="center" wrapText="1"/>
    </xf>
    <xf numFmtId="0" fontId="25"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175" fontId="25" fillId="0" borderId="1" xfId="3" applyNumberFormat="1" applyFont="1" applyFill="1" applyBorder="1" applyAlignment="1">
      <alignment horizontal="right" wrapText="1"/>
    </xf>
    <xf numFmtId="175" fontId="15" fillId="0" borderId="1" xfId="3" applyNumberFormat="1" applyFont="1" applyFill="1" applyBorder="1" applyAlignment="1">
      <alignment horizontal="right" wrapText="1"/>
    </xf>
    <xf numFmtId="0" fontId="40" fillId="0" borderId="0" xfId="0" applyFont="1" applyFill="1"/>
    <xf numFmtId="0" fontId="12" fillId="0" borderId="0" xfId="0" applyFont="1" applyFill="1" applyBorder="1" applyAlignment="1">
      <alignment horizontal="center" vertical="top" wrapText="1"/>
    </xf>
    <xf numFmtId="0" fontId="12" fillId="0" borderId="0" xfId="0" applyFont="1" applyFill="1" applyBorder="1" applyAlignment="1">
      <alignment horizontal="right" vertical="top" wrapText="1"/>
    </xf>
    <xf numFmtId="168" fontId="12" fillId="0" borderId="0" xfId="10067" applyNumberFormat="1" applyFont="1" applyFill="1" applyBorder="1" applyAlignment="1">
      <alignment horizontal="right" vertical="top" wrapText="1"/>
    </xf>
    <xf numFmtId="0" fontId="15" fillId="0" borderId="0" xfId="0" applyFont="1" applyFill="1" applyAlignment="1">
      <alignment horizontal="right" vertical="center" wrapText="1"/>
    </xf>
    <xf numFmtId="0" fontId="15" fillId="0" borderId="1" xfId="0" applyFont="1" applyFill="1" applyBorder="1" applyAlignment="1">
      <alignment horizontal="center" vertical="center" wrapText="1"/>
    </xf>
    <xf numFmtId="175" fontId="15" fillId="0" borderId="1" xfId="3" applyNumberFormat="1" applyFont="1" applyFill="1" applyBorder="1" applyAlignment="1">
      <alignment horizontal="center" wrapText="1"/>
    </xf>
    <xf numFmtId="3" fontId="180" fillId="2" borderId="0" xfId="0" applyNumberFormat="1" applyFont="1" applyFill="1"/>
    <xf numFmtId="0" fontId="10" fillId="0" borderId="9" xfId="0" applyFont="1" applyFill="1" applyBorder="1" applyAlignment="1">
      <alignment horizontal="right" vertical="center" wrapText="1"/>
    </xf>
    <xf numFmtId="3" fontId="6" fillId="0" borderId="0" xfId="0" applyNumberFormat="1" applyFont="1" applyFill="1" applyAlignment="1">
      <alignment horizontal="right" wrapText="1"/>
    </xf>
    <xf numFmtId="0" fontId="6" fillId="0" borderId="0" xfId="0" applyFont="1" applyFill="1" applyAlignment="1">
      <alignment horizontal="right" wrapText="1"/>
    </xf>
    <xf numFmtId="0" fontId="9" fillId="0" borderId="2" xfId="0" applyFont="1" applyFill="1" applyBorder="1" applyAlignment="1">
      <alignment horizontal="right" vertical="center" wrapText="1"/>
    </xf>
    <xf numFmtId="0" fontId="41" fillId="0" borderId="0" xfId="0" applyFont="1" applyFill="1" applyBorder="1" applyAlignment="1">
      <alignment vertical="center" wrapText="1"/>
    </xf>
    <xf numFmtId="0" fontId="12" fillId="0" borderId="2" xfId="0" applyFont="1" applyFill="1" applyBorder="1" applyAlignment="1">
      <alignment vertical="center" wrapText="1"/>
    </xf>
    <xf numFmtId="0" fontId="18" fillId="0" borderId="7" xfId="0" applyFont="1" applyFill="1" applyBorder="1" applyAlignment="1">
      <alignment horizontal="right" vertical="center" wrapText="1"/>
    </xf>
    <xf numFmtId="1" fontId="32" fillId="0" borderId="8" xfId="0" applyNumberFormat="1" applyFont="1" applyBorder="1" applyAlignment="1">
      <alignment horizontal="right" vertical="center" wrapText="1"/>
    </xf>
    <xf numFmtId="1" fontId="10" fillId="0" borderId="8" xfId="0" applyNumberFormat="1" applyFont="1" applyBorder="1" applyAlignment="1">
      <alignment horizontal="right" vertical="center" wrapText="1"/>
    </xf>
    <xf numFmtId="14" fontId="18" fillId="3" borderId="7" xfId="0" applyNumberFormat="1" applyFont="1" applyFill="1" applyBorder="1" applyAlignment="1">
      <alignment horizontal="right" vertical="center" wrapText="1"/>
    </xf>
    <xf numFmtId="0" fontId="183" fillId="0" borderId="1" xfId="0" applyFont="1" applyBorder="1" applyAlignment="1">
      <alignment vertical="center" wrapText="1"/>
    </xf>
    <xf numFmtId="3" fontId="183" fillId="0" borderId="1" xfId="0" applyNumberFormat="1" applyFont="1" applyBorder="1" applyAlignment="1">
      <alignment horizontal="right" vertical="center" wrapText="1"/>
    </xf>
    <xf numFmtId="173" fontId="183" fillId="0" borderId="1" xfId="0" applyNumberFormat="1" applyFont="1" applyBorder="1" applyAlignment="1">
      <alignment horizontal="right" vertical="center" wrapText="1"/>
    </xf>
    <xf numFmtId="3" fontId="183" fillId="0" borderId="0" xfId="0" applyNumberFormat="1" applyFont="1" applyBorder="1" applyAlignment="1">
      <alignment horizontal="right" vertical="center" wrapText="1"/>
    </xf>
    <xf numFmtId="0" fontId="3" fillId="5" borderId="0" xfId="1" applyFont="1" applyFill="1" applyAlignment="1" applyProtection="1">
      <alignment horizontal="center"/>
    </xf>
    <xf numFmtId="0" fontId="26" fillId="2" borderId="0" xfId="0" applyFont="1" applyFill="1" applyBorder="1" applyAlignment="1">
      <alignment horizontal="left" vertical="center"/>
    </xf>
    <xf numFmtId="0" fontId="0" fillId="0" borderId="0" xfId="0"/>
    <xf numFmtId="0" fontId="0" fillId="0" borderId="0" xfId="0" applyFill="1"/>
    <xf numFmtId="0" fontId="5" fillId="0" borderId="0" xfId="0" applyFont="1" applyFill="1" applyAlignment="1">
      <alignment horizontal="right" vertical="center" wrapText="1"/>
    </xf>
    <xf numFmtId="167" fontId="25" fillId="0" borderId="0" xfId="0" applyNumberFormat="1" applyFont="1" applyBorder="1" applyAlignment="1">
      <alignment horizontal="right" vertical="center" wrapText="1"/>
    </xf>
    <xf numFmtId="0" fontId="5" fillId="0" borderId="0" xfId="0" applyFont="1" applyAlignment="1">
      <alignment horizontal="left" vertical="center" wrapText="1"/>
    </xf>
    <xf numFmtId="3" fontId="5" fillId="7" borderId="0" xfId="0" applyNumberFormat="1" applyFont="1" applyFill="1" applyAlignment="1">
      <alignment horizontal="right" vertical="center" wrapText="1"/>
    </xf>
    <xf numFmtId="3" fontId="5" fillId="0" borderId="0" xfId="0" applyNumberFormat="1" applyFont="1" applyFill="1" applyAlignment="1">
      <alignment horizontal="right" vertical="center" wrapText="1"/>
    </xf>
    <xf numFmtId="1" fontId="25" fillId="0" borderId="0" xfId="0" applyNumberFormat="1" applyFont="1" applyFill="1" applyAlignment="1">
      <alignment horizontal="right" vertical="center" wrapText="1"/>
    </xf>
    <xf numFmtId="175" fontId="25" fillId="0" borderId="0" xfId="3" applyNumberFormat="1" applyFont="1" applyFill="1" applyAlignment="1">
      <alignment horizontal="right" vertical="center" wrapText="1"/>
    </xf>
    <xf numFmtId="0" fontId="9" fillId="0" borderId="0" xfId="0" applyFont="1" applyBorder="1" applyAlignment="1">
      <alignmen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0" borderId="0" xfId="0" applyFont="1" applyFill="1" applyAlignment="1">
      <alignment horizontal="left" vertical="center" wrapText="1"/>
    </xf>
    <xf numFmtId="173" fontId="5" fillId="0" borderId="1" xfId="0" applyNumberFormat="1" applyFont="1" applyFill="1" applyBorder="1" applyAlignment="1">
      <alignment horizontal="left" vertical="center" wrapText="1"/>
    </xf>
    <xf numFmtId="0" fontId="27" fillId="0" borderId="0"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0" xfId="0" applyFont="1" applyFill="1" applyBorder="1" applyAlignment="1">
      <alignment horizontal="left" vertical="top" wrapText="1"/>
    </xf>
    <xf numFmtId="0" fontId="28" fillId="0" borderId="0" xfId="0" applyFont="1" applyFill="1" applyBorder="1" applyAlignment="1">
      <alignment horizontal="left"/>
    </xf>
    <xf numFmtId="0" fontId="12" fillId="0" borderId="0" xfId="0" applyFont="1" applyFill="1" applyBorder="1" applyAlignment="1">
      <alignment horizontal="left" vertical="center"/>
    </xf>
    <xf numFmtId="0" fontId="25" fillId="0" borderId="3" xfId="0" applyFont="1" applyFill="1" applyBorder="1" applyAlignment="1">
      <alignment horizontal="left" vertical="top" wrapText="1"/>
    </xf>
    <xf numFmtId="0" fontId="30" fillId="0" borderId="6" xfId="0" applyFont="1" applyFill="1" applyBorder="1" applyAlignment="1">
      <alignment horizontal="left" vertical="top" wrapText="1"/>
    </xf>
    <xf numFmtId="0" fontId="27" fillId="0" borderId="4" xfId="0" applyFont="1" applyFill="1" applyBorder="1" applyAlignment="1">
      <alignment horizontal="left" vertical="top" wrapText="1"/>
    </xf>
    <xf numFmtId="0" fontId="25" fillId="0" borderId="5" xfId="0" applyFont="1" applyFill="1" applyBorder="1" applyAlignment="1">
      <alignment horizontal="left" vertical="top" wrapText="1"/>
    </xf>
    <xf numFmtId="0" fontId="12" fillId="0" borderId="0" xfId="0" applyFont="1" applyFill="1" applyBorder="1" applyAlignment="1">
      <alignment horizontal="left" vertical="top" wrapText="1"/>
    </xf>
    <xf numFmtId="168" fontId="12" fillId="0" borderId="2" xfId="10067" applyNumberFormat="1" applyFont="1" applyFill="1" applyBorder="1" applyAlignment="1">
      <alignment horizontal="right" vertical="center" wrapText="1"/>
    </xf>
    <xf numFmtId="0" fontId="3" fillId="5" borderId="0" xfId="1" applyFont="1" applyFill="1" applyAlignment="1">
      <alignment horizontal="center"/>
    </xf>
    <xf numFmtId="0" fontId="12" fillId="0" borderId="7" xfId="0" applyFont="1" applyFill="1" applyBorder="1" applyAlignment="1">
      <alignment horizontal="center" vertical="center" wrapText="1"/>
    </xf>
    <xf numFmtId="0" fontId="0" fillId="2" borderId="0" xfId="0" applyFill="1" applyAlignment="1">
      <alignment horizontal="right"/>
    </xf>
    <xf numFmtId="168" fontId="25" fillId="0" borderId="0" xfId="10067" applyNumberFormat="1" applyFont="1" applyAlignment="1">
      <alignment horizontal="right" vertical="center" wrapText="1"/>
    </xf>
    <xf numFmtId="168" fontId="12" fillId="0" borderId="1" xfId="10067" applyNumberFormat="1" applyFont="1" applyBorder="1" applyAlignment="1">
      <alignment horizontal="right" vertical="center" wrapText="1"/>
    </xf>
    <xf numFmtId="173" fontId="25" fillId="0" borderId="2" xfId="0" applyNumberFormat="1" applyFont="1" applyFill="1" applyBorder="1" applyAlignment="1">
      <alignment horizontal="right" vertical="center" wrapText="1"/>
    </xf>
    <xf numFmtId="167" fontId="28" fillId="2" borderId="0" xfId="0" applyNumberFormat="1" applyFont="1" applyFill="1" applyAlignment="1">
      <alignment vertical="center"/>
    </xf>
    <xf numFmtId="0" fontId="12" fillId="2" borderId="0" xfId="0" applyFont="1" applyFill="1" applyBorder="1" applyAlignment="1">
      <alignment horizontal="right" vertical="top" wrapText="1"/>
    </xf>
    <xf numFmtId="0" fontId="15" fillId="0" borderId="1" xfId="0" applyFont="1" applyBorder="1" applyAlignment="1">
      <alignment horizontal="center" vertical="center" wrapText="1"/>
    </xf>
    <xf numFmtId="248" fontId="25" fillId="0" borderId="0" xfId="12363" applyFont="1" applyFill="1" applyBorder="1" applyAlignment="1">
      <alignment vertical="center"/>
    </xf>
    <xf numFmtId="168" fontId="12" fillId="0" borderId="1" xfId="10067" applyNumberFormat="1" applyFont="1" applyFill="1" applyBorder="1" applyAlignment="1">
      <alignment horizontal="right" vertical="center" wrapText="1"/>
    </xf>
    <xf numFmtId="0" fontId="12" fillId="0" borderId="0" xfId="0" applyFont="1" applyFill="1" applyBorder="1" applyAlignment="1">
      <alignment horizontal="left" vertical="center" wrapText="1"/>
    </xf>
    <xf numFmtId="168" fontId="25" fillId="0" borderId="3" xfId="10067" applyNumberFormat="1" applyFont="1" applyFill="1" applyBorder="1" applyAlignment="1">
      <alignment horizontal="right" vertical="top" wrapText="1"/>
    </xf>
    <xf numFmtId="0" fontId="25" fillId="0" borderId="0" xfId="0" applyFont="1" applyFill="1" applyBorder="1" applyAlignment="1">
      <alignment horizontal="left" vertical="top" wrapText="1" indent="3"/>
    </xf>
    <xf numFmtId="0" fontId="12" fillId="0" borderId="7" xfId="0" applyFont="1" applyFill="1" applyBorder="1" applyAlignment="1">
      <alignment horizontal="center" vertical="center" wrapText="1"/>
    </xf>
    <xf numFmtId="0" fontId="12" fillId="0" borderId="8" xfId="0" applyFont="1" applyFill="1" applyBorder="1" applyAlignment="1">
      <alignment horizontal="left" wrapText="1"/>
    </xf>
    <xf numFmtId="0" fontId="12" fillId="0" borderId="8" xfId="0" applyFont="1" applyFill="1" applyBorder="1" applyAlignment="1">
      <alignment horizontal="right" wrapText="1"/>
    </xf>
    <xf numFmtId="0" fontId="12" fillId="0" borderId="0" xfId="0" applyFont="1" applyFill="1" applyBorder="1" applyAlignment="1">
      <alignment horizontal="left" wrapText="1"/>
    </xf>
    <xf numFmtId="0" fontId="12" fillId="0" borderId="0" xfId="0" applyFont="1" applyFill="1" applyBorder="1" applyAlignment="1">
      <alignment horizontal="right" wrapText="1"/>
    </xf>
    <xf numFmtId="169" fontId="27" fillId="0" borderId="0" xfId="0" applyNumberFormat="1" applyFont="1" applyFill="1" applyBorder="1" applyAlignment="1">
      <alignment horizontal="right" vertical="top" wrapText="1"/>
    </xf>
    <xf numFmtId="0" fontId="185" fillId="0" borderId="0" xfId="1" applyFont="1"/>
    <xf numFmtId="0" fontId="186" fillId="0" borderId="0" xfId="0" applyFont="1"/>
    <xf numFmtId="0" fontId="185" fillId="0" borderId="0" xfId="1" applyFont="1" applyFill="1" applyAlignment="1" applyProtection="1">
      <alignment horizontal="left" vertical="center"/>
    </xf>
    <xf numFmtId="0" fontId="186" fillId="2" borderId="0" xfId="0" applyFont="1" applyFill="1"/>
    <xf numFmtId="0" fontId="185" fillId="0" borderId="0" xfId="1" quotePrefix="1" applyFont="1" applyFill="1" applyAlignment="1" applyProtection="1">
      <alignment horizontal="left" vertical="center"/>
    </xf>
    <xf numFmtId="166" fontId="5" fillId="0" borderId="0" xfId="3" applyFont="1" applyFill="1" applyAlignment="1">
      <alignment horizontal="right" vertical="center" wrapText="1"/>
    </xf>
    <xf numFmtId="166" fontId="25" fillId="7" borderId="0" xfId="3" applyFont="1" applyFill="1" applyBorder="1" applyAlignment="1">
      <alignment horizontal="right" vertical="center" wrapText="1"/>
    </xf>
    <xf numFmtId="166" fontId="25" fillId="7" borderId="1" xfId="3" applyFont="1" applyFill="1" applyBorder="1" applyAlignment="1">
      <alignment horizontal="right" vertical="center" wrapText="1"/>
    </xf>
    <xf numFmtId="166" fontId="12" fillId="7" borderId="1" xfId="3" applyFont="1" applyFill="1" applyBorder="1" applyAlignment="1">
      <alignment horizontal="right" vertical="center" wrapText="1"/>
    </xf>
    <xf numFmtId="166" fontId="5" fillId="7" borderId="0" xfId="3" applyFont="1" applyFill="1" applyAlignment="1">
      <alignment horizontal="right" vertical="center" wrapText="1"/>
    </xf>
    <xf numFmtId="166" fontId="5" fillId="0" borderId="0" xfId="3" applyFont="1" applyAlignment="1">
      <alignment horizontal="right" vertical="center" wrapText="1"/>
    </xf>
    <xf numFmtId="168" fontId="6" fillId="7" borderId="0" xfId="10067" applyNumberFormat="1" applyFont="1" applyFill="1" applyAlignment="1">
      <alignment horizontal="right" wrapText="1"/>
    </xf>
    <xf numFmtId="168" fontId="9" fillId="7" borderId="1" xfId="10067" applyNumberFormat="1" applyFont="1" applyFill="1" applyBorder="1" applyAlignment="1">
      <alignment horizontal="right" vertical="center" wrapText="1"/>
    </xf>
    <xf numFmtId="168" fontId="6" fillId="0" borderId="0" xfId="10067" applyNumberFormat="1" applyFont="1" applyAlignment="1">
      <alignment horizontal="right" wrapText="1"/>
    </xf>
    <xf numFmtId="168" fontId="5" fillId="0" borderId="0" xfId="3" applyNumberFormat="1" applyFont="1" applyAlignment="1">
      <alignment horizontal="right" vertical="center" wrapText="1"/>
    </xf>
    <xf numFmtId="168" fontId="9" fillId="0" borderId="1" xfId="10067" applyNumberFormat="1" applyFont="1" applyBorder="1" applyAlignment="1">
      <alignment horizontal="right" vertical="center" wrapText="1"/>
    </xf>
    <xf numFmtId="168" fontId="13" fillId="2" borderId="0" xfId="10067" applyNumberFormat="1" applyFont="1" applyFill="1"/>
    <xf numFmtId="168" fontId="25" fillId="7" borderId="0" xfId="10067" applyNumberFormat="1" applyFont="1" applyFill="1" applyBorder="1" applyAlignment="1">
      <alignment horizontal="right" vertical="center" wrapText="1"/>
    </xf>
    <xf numFmtId="0" fontId="15" fillId="0" borderId="0" xfId="0" applyFont="1" applyFill="1" applyBorder="1" applyAlignment="1">
      <alignment horizontal="right" vertical="top" wrapText="1"/>
    </xf>
    <xf numFmtId="0" fontId="15" fillId="7" borderId="0" xfId="0" applyFont="1" applyFill="1" applyBorder="1" applyAlignment="1">
      <alignment horizontal="right" vertical="top" wrapText="1"/>
    </xf>
    <xf numFmtId="166" fontId="5" fillId="9" borderId="0" xfId="3" applyFont="1" applyFill="1" applyAlignment="1">
      <alignment horizontal="right" vertical="center" wrapText="1"/>
    </xf>
    <xf numFmtId="166" fontId="25" fillId="7" borderId="0" xfId="3" applyFont="1" applyFill="1" applyAlignment="1">
      <alignment horizontal="right" vertical="center" wrapText="1"/>
    </xf>
    <xf numFmtId="166" fontId="25" fillId="0" borderId="0" xfId="3" applyFont="1" applyFill="1" applyAlignment="1">
      <alignment horizontal="right" vertical="center" wrapText="1"/>
    </xf>
    <xf numFmtId="166" fontId="25" fillId="0" borderId="0" xfId="3" applyFont="1" applyAlignment="1">
      <alignment horizontal="right" vertical="center" wrapText="1"/>
    </xf>
    <xf numFmtId="166" fontId="28" fillId="2" borderId="0" xfId="3" applyFont="1" applyFill="1" applyBorder="1"/>
    <xf numFmtId="166" fontId="9" fillId="0" borderId="2" xfId="3" applyFont="1" applyFill="1" applyBorder="1" applyAlignment="1">
      <alignment horizontal="right" vertical="center" wrapText="1"/>
    </xf>
    <xf numFmtId="166" fontId="25" fillId="0" borderId="0" xfId="3" applyFont="1" applyBorder="1" applyAlignment="1">
      <alignment horizontal="right" vertical="center" wrapText="1"/>
    </xf>
    <xf numFmtId="166" fontId="25" fillId="0" borderId="0" xfId="3" applyFont="1" applyFill="1" applyBorder="1" applyAlignment="1">
      <alignment horizontal="right" vertical="center" wrapText="1"/>
    </xf>
    <xf numFmtId="168" fontId="27" fillId="0" borderId="0" xfId="10067" applyNumberFormat="1" applyFont="1" applyFill="1" applyBorder="1" applyAlignment="1">
      <alignment horizontal="right" vertical="top" wrapText="1"/>
    </xf>
    <xf numFmtId="3" fontId="10" fillId="6" borderId="0" xfId="0" applyNumberFormat="1" applyFont="1" applyFill="1" applyBorder="1" applyAlignment="1">
      <alignment horizontal="right" vertical="center" wrapText="1"/>
    </xf>
    <xf numFmtId="168" fontId="10" fillId="6" borderId="0" xfId="10067" applyNumberFormat="1" applyFont="1" applyFill="1" applyBorder="1" applyAlignment="1">
      <alignment horizontal="right" vertical="center" wrapText="1"/>
    </xf>
    <xf numFmtId="3" fontId="10" fillId="0" borderId="0" xfId="0" applyNumberFormat="1" applyFont="1" applyFill="1" applyBorder="1" applyAlignment="1">
      <alignment horizontal="right" vertical="center" wrapText="1"/>
    </xf>
    <xf numFmtId="168" fontId="10" fillId="0" borderId="0" xfId="10067" applyNumberFormat="1" applyFont="1" applyFill="1" applyBorder="1" applyAlignment="1">
      <alignment horizontal="right" vertical="center" wrapText="1"/>
    </xf>
    <xf numFmtId="0" fontId="187" fillId="0" borderId="0" xfId="0" applyFont="1" applyFill="1" applyBorder="1" applyAlignment="1">
      <alignment horizontal="left" vertical="center" wrapText="1"/>
    </xf>
    <xf numFmtId="0" fontId="187" fillId="0" borderId="0" xfId="0" applyFont="1" applyFill="1" applyBorder="1" applyAlignment="1">
      <alignment horizontal="center" vertical="center" wrapText="1"/>
    </xf>
    <xf numFmtId="0" fontId="188" fillId="0" borderId="0" xfId="0" applyFont="1" applyFill="1" applyBorder="1" applyAlignment="1">
      <alignment vertical="center"/>
    </xf>
    <xf numFmtId="0" fontId="189" fillId="0" borderId="2" xfId="0" applyFont="1" applyBorder="1" applyAlignment="1">
      <alignment vertical="center" wrapText="1"/>
    </xf>
    <xf numFmtId="3" fontId="189" fillId="9" borderId="2" xfId="0" applyNumberFormat="1" applyFont="1" applyFill="1" applyBorder="1" applyAlignment="1">
      <alignment vertical="center" wrapText="1"/>
    </xf>
    <xf numFmtId="3" fontId="189" fillId="0" borderId="2" xfId="0" applyNumberFormat="1" applyFont="1" applyFill="1" applyBorder="1" applyAlignment="1">
      <alignment vertical="center" wrapText="1"/>
    </xf>
    <xf numFmtId="168" fontId="189" fillId="0" borderId="2" xfId="10067" applyNumberFormat="1" applyFont="1" applyFill="1" applyBorder="1" applyAlignment="1">
      <alignment vertical="center" wrapText="1"/>
    </xf>
    <xf numFmtId="0" fontId="190" fillId="0" borderId="0" xfId="0" applyFont="1" applyAlignment="1">
      <alignment vertical="center"/>
    </xf>
    <xf numFmtId="0" fontId="191" fillId="0" borderId="0" xfId="0" applyFont="1" applyAlignment="1">
      <alignment vertical="center" wrapText="1"/>
    </xf>
    <xf numFmtId="0" fontId="191" fillId="0" borderId="0" xfId="0" applyFont="1" applyAlignment="1">
      <alignment horizontal="center" vertical="center" wrapText="1"/>
    </xf>
    <xf numFmtId="3" fontId="191" fillId="9" borderId="0" xfId="0" applyNumberFormat="1" applyFont="1" applyFill="1" applyAlignment="1">
      <alignment vertical="center" wrapText="1"/>
    </xf>
    <xf numFmtId="3" fontId="191" fillId="0" borderId="0" xfId="0" applyNumberFormat="1" applyFont="1" applyFill="1" applyAlignment="1">
      <alignment vertical="center" wrapText="1"/>
    </xf>
    <xf numFmtId="168" fontId="191" fillId="0" borderId="0" xfId="10067" applyNumberFormat="1" applyFont="1" applyFill="1" applyAlignment="1">
      <alignment vertical="center" wrapText="1"/>
    </xf>
    <xf numFmtId="0" fontId="191" fillId="0" borderId="110" xfId="0" applyFont="1" applyBorder="1" applyAlignment="1">
      <alignment vertical="center" wrapText="1"/>
    </xf>
    <xf numFmtId="4" fontId="191" fillId="9" borderId="0" xfId="0" applyNumberFormat="1" applyFont="1" applyFill="1" applyAlignment="1">
      <alignment vertical="center" wrapText="1"/>
    </xf>
    <xf numFmtId="4" fontId="191" fillId="0" borderId="0" xfId="0" applyNumberFormat="1" applyFont="1" applyFill="1" applyAlignment="1">
      <alignment vertical="center" wrapText="1"/>
    </xf>
    <xf numFmtId="176" fontId="191" fillId="9" borderId="0" xfId="0" applyNumberFormat="1" applyFont="1" applyFill="1" applyAlignment="1">
      <alignment vertical="center" wrapText="1"/>
    </xf>
    <xf numFmtId="176" fontId="191" fillId="0" borderId="0" xfId="0" applyNumberFormat="1" applyFont="1" applyFill="1" applyAlignment="1">
      <alignment vertical="center" wrapText="1"/>
    </xf>
    <xf numFmtId="168" fontId="191" fillId="9" borderId="0" xfId="10067" applyNumberFormat="1" applyFont="1" applyFill="1" applyAlignment="1">
      <alignment vertical="center" wrapText="1"/>
    </xf>
    <xf numFmtId="0" fontId="189" fillId="0" borderId="2" xfId="0" applyFont="1" applyBorder="1" applyAlignment="1">
      <alignment horizontal="center" vertical="center" wrapText="1"/>
    </xf>
    <xf numFmtId="0" fontId="191" fillId="0" borderId="1" xfId="0" applyFont="1" applyBorder="1" applyAlignment="1">
      <alignment vertical="center" wrapText="1"/>
    </xf>
    <xf numFmtId="0" fontId="191" fillId="0" borderId="1" xfId="0" applyFont="1" applyBorder="1" applyAlignment="1">
      <alignment horizontal="center" vertical="center" wrapText="1"/>
    </xf>
    <xf numFmtId="3" fontId="191" fillId="9" borderId="1" xfId="0" applyNumberFormat="1" applyFont="1" applyFill="1" applyBorder="1" applyAlignment="1">
      <alignment vertical="center" wrapText="1"/>
    </xf>
    <xf numFmtId="3" fontId="191" fillId="0" borderId="1" xfId="0" applyNumberFormat="1" applyFont="1" applyFill="1" applyBorder="1" applyAlignment="1">
      <alignment vertical="center" wrapText="1"/>
    </xf>
    <xf numFmtId="168" fontId="191" fillId="0" borderId="1" xfId="10067" applyNumberFormat="1" applyFont="1" applyFill="1" applyBorder="1" applyAlignment="1">
      <alignment vertical="center" wrapText="1"/>
    </xf>
    <xf numFmtId="0" fontId="190" fillId="0" borderId="0" xfId="0" applyFont="1"/>
    <xf numFmtId="0" fontId="193" fillId="0" borderId="0" xfId="0" applyFont="1" applyAlignment="1">
      <alignment vertical="center" wrapText="1"/>
    </xf>
    <xf numFmtId="0" fontId="7" fillId="5" borderId="0" xfId="0" applyFont="1" applyFill="1" applyAlignment="1">
      <alignment horizontal="left" vertical="center" wrapText="1"/>
    </xf>
    <xf numFmtId="0" fontId="8" fillId="5" borderId="0" xfId="0" applyFont="1" applyFill="1" applyAlignment="1">
      <alignment horizontal="left" vertical="center"/>
    </xf>
    <xf numFmtId="0" fontId="17" fillId="2" borderId="0" xfId="0" applyFont="1" applyFill="1" applyAlignment="1">
      <alignment horizontal="left" vertical="center"/>
    </xf>
    <xf numFmtId="0" fontId="13" fillId="2" borderId="0" xfId="0" applyFont="1" applyFill="1" applyBorder="1" applyAlignment="1">
      <alignment horizontal="left" vertical="center" wrapText="1"/>
    </xf>
    <xf numFmtId="0" fontId="3" fillId="5" borderId="0" xfId="1" applyFont="1" applyFill="1" applyAlignment="1">
      <alignment horizontal="center"/>
    </xf>
    <xf numFmtId="0" fontId="14" fillId="2" borderId="0" xfId="0" applyFont="1" applyFill="1" applyBorder="1" applyAlignment="1">
      <alignment horizontal="left" vertical="center"/>
    </xf>
    <xf numFmtId="0" fontId="17" fillId="0" borderId="0" xfId="0" applyFont="1" applyFill="1" applyBorder="1" applyAlignment="1">
      <alignment horizontal="left" vertical="center"/>
    </xf>
    <xf numFmtId="0" fontId="18" fillId="0" borderId="0" xfId="0" applyFont="1" applyFill="1" applyBorder="1" applyAlignment="1">
      <alignment horizontal="center"/>
    </xf>
    <xf numFmtId="0" fontId="18" fillId="2" borderId="0" xfId="0" applyFont="1" applyFill="1" applyBorder="1" applyAlignment="1">
      <alignment horizontal="center"/>
    </xf>
    <xf numFmtId="0" fontId="3" fillId="5" borderId="0" xfId="1" applyFont="1" applyFill="1" applyAlignment="1" applyProtection="1">
      <alignment horizontal="center" vertical="center"/>
    </xf>
    <xf numFmtId="0" fontId="37" fillId="2" borderId="0" xfId="0" applyFont="1" applyFill="1" applyBorder="1" applyAlignment="1">
      <alignment horizontal="left" vertical="center"/>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5" borderId="0" xfId="1" applyFont="1" applyFill="1" applyAlignment="1" applyProtection="1">
      <alignment horizontal="center"/>
    </xf>
    <xf numFmtId="0" fontId="191" fillId="0" borderId="0" xfId="0" applyFont="1" applyBorder="1" applyAlignment="1">
      <alignment horizontal="left" vertical="center" wrapText="1"/>
    </xf>
    <xf numFmtId="0" fontId="191" fillId="0" borderId="110" xfId="0" applyFont="1" applyBorder="1" applyAlignment="1">
      <alignment horizontal="left" vertical="center" wrapText="1"/>
    </xf>
    <xf numFmtId="0" fontId="193" fillId="0" borderId="0" xfId="0" applyFont="1" applyAlignment="1">
      <alignment horizontal="left" vertical="center" wrapText="1"/>
    </xf>
    <xf numFmtId="0" fontId="14" fillId="2" borderId="0" xfId="0" applyFont="1" applyFill="1" applyAlignment="1">
      <alignment horizontal="left" vertical="center"/>
    </xf>
    <xf numFmtId="0" fontId="15" fillId="2" borderId="0" xfId="0" applyFont="1" applyFill="1" applyAlignment="1">
      <alignment horizontal="left" vertical="top" wrapText="1"/>
    </xf>
  </cellXfs>
  <cellStyles count="12364">
    <cellStyle name="_x000d__x000a_JournalTemplate=C:\COMFO\CTALK\JOURSTD.TPL_x000d__x000a_LbStateAddress=3 3 0 251 1 89 2 311_x000d__x000a_LbStateJou" xfId="9934"/>
    <cellStyle name="_Calculo Plan estrategico Inorgánico nuevo_con mgn GGCC" xfId="2188"/>
    <cellStyle name="_Consumos_Medios" xfId="502"/>
    <cellStyle name="_Consumos_Medios 10" xfId="758"/>
    <cellStyle name="_Consumos_Medios 10 2" xfId="2781"/>
    <cellStyle name="_Consumos_Medios 10 3" xfId="2782"/>
    <cellStyle name="_Consumos_Medios 10 4" xfId="2783"/>
    <cellStyle name="_Consumos_Medios 11" xfId="759"/>
    <cellStyle name="_Consumos_Medios 11 2" xfId="2784"/>
    <cellStyle name="_Consumos_Medios 11 3" xfId="2785"/>
    <cellStyle name="_Consumos_Medios 11 4" xfId="2786"/>
    <cellStyle name="_Consumos_Medios 12" xfId="760"/>
    <cellStyle name="_Consumos_Medios 12 2" xfId="2787"/>
    <cellStyle name="_Consumos_Medios 12 3" xfId="2788"/>
    <cellStyle name="_Consumos_Medios 12 4" xfId="2789"/>
    <cellStyle name="_Consumos_Medios 13" xfId="2790"/>
    <cellStyle name="_Consumos_Medios 13 2" xfId="2791"/>
    <cellStyle name="_Consumos_Medios 13 3" xfId="2792"/>
    <cellStyle name="_Consumos_Medios 13 4" xfId="2793"/>
    <cellStyle name="_Consumos_Medios 14" xfId="2794"/>
    <cellStyle name="_Consumos_Medios 14 2" xfId="2795"/>
    <cellStyle name="_Consumos_Medios 14 3" xfId="2796"/>
    <cellStyle name="_Consumos_Medios 14 4" xfId="2797"/>
    <cellStyle name="_Consumos_Medios 15" xfId="2798"/>
    <cellStyle name="_Consumos_Medios 15 2" xfId="2799"/>
    <cellStyle name="_Consumos_Medios 15 3" xfId="2800"/>
    <cellStyle name="_Consumos_Medios 15 4" xfId="2801"/>
    <cellStyle name="_Consumos_Medios 16" xfId="2802"/>
    <cellStyle name="_Consumos_Medios 16 2" xfId="2803"/>
    <cellStyle name="_Consumos_Medios 16 3" xfId="2804"/>
    <cellStyle name="_Consumos_Medios 16 4" xfId="2805"/>
    <cellStyle name="_Consumos_Medios 17" xfId="2806"/>
    <cellStyle name="_Consumos_Medios 17 2" xfId="2807"/>
    <cellStyle name="_Consumos_Medios 17 3" xfId="2808"/>
    <cellStyle name="_Consumos_Medios 17 4" xfId="2809"/>
    <cellStyle name="_Consumos_Medios 18" xfId="2810"/>
    <cellStyle name="_Consumos_Medios 18 2" xfId="2811"/>
    <cellStyle name="_Consumos_Medios 18 3" xfId="2812"/>
    <cellStyle name="_Consumos_Medios 18 4" xfId="2813"/>
    <cellStyle name="_Consumos_Medios 19" xfId="2814"/>
    <cellStyle name="_Consumos_Medios 19 2" xfId="2815"/>
    <cellStyle name="_Consumos_Medios 19 3" xfId="2816"/>
    <cellStyle name="_Consumos_Medios 19 4" xfId="2817"/>
    <cellStyle name="_Consumos_Medios 2" xfId="761"/>
    <cellStyle name="_Consumos_Medios 2 2" xfId="2818"/>
    <cellStyle name="_Consumos_Medios 2 3" xfId="2819"/>
    <cellStyle name="_Consumos_Medios 2 4" xfId="2820"/>
    <cellStyle name="_Consumos_Medios 20" xfId="2821"/>
    <cellStyle name="_Consumos_Medios 20 2" xfId="2822"/>
    <cellStyle name="_Consumos_Medios 21" xfId="2823"/>
    <cellStyle name="_Consumos_Medios 21 2" xfId="2824"/>
    <cellStyle name="_Consumos_Medios 22" xfId="2825"/>
    <cellStyle name="_Consumos_Medios 22 2" xfId="2826"/>
    <cellStyle name="_Consumos_Medios 23" xfId="2827"/>
    <cellStyle name="_Consumos_Medios 23 2" xfId="2828"/>
    <cellStyle name="_Consumos_Medios 24" xfId="2829"/>
    <cellStyle name="_Consumos_Medios 24 2" xfId="2830"/>
    <cellStyle name="_Consumos_Medios 25" xfId="2831"/>
    <cellStyle name="_Consumos_Medios 25 2" xfId="2832"/>
    <cellStyle name="_Consumos_Medios 26" xfId="2833"/>
    <cellStyle name="_Consumos_Medios 26 2" xfId="2834"/>
    <cellStyle name="_Consumos_Medios 27" xfId="2835"/>
    <cellStyle name="_Consumos_Medios 27 2" xfId="2836"/>
    <cellStyle name="_Consumos_Medios 28" xfId="2837"/>
    <cellStyle name="_Consumos_Medios 28 2" xfId="2838"/>
    <cellStyle name="_Consumos_Medios 29" xfId="2839"/>
    <cellStyle name="_Consumos_Medios 29 2" xfId="2840"/>
    <cellStyle name="_Consumos_Medios 3" xfId="762"/>
    <cellStyle name="_Consumos_Medios 3 2" xfId="2841"/>
    <cellStyle name="_Consumos_Medios 3 3" xfId="2842"/>
    <cellStyle name="_Consumos_Medios 3 4" xfId="2843"/>
    <cellStyle name="_Consumos_Medios 3 5" xfId="2844"/>
    <cellStyle name="_Consumos_Medios 3 6" xfId="2845"/>
    <cellStyle name="_Consumos_Medios 3 7" xfId="2846"/>
    <cellStyle name="_Consumos_Medios 3 8" xfId="2847"/>
    <cellStyle name="_Consumos_Medios 3 9" xfId="2848"/>
    <cellStyle name="_Consumos_Medios 3_Informe PXQ Factorial PPTO10 Medios 00" xfId="2849"/>
    <cellStyle name="_Consumos_Medios 3_Informe1" xfId="2850"/>
    <cellStyle name="_Consumos_Medios 3_kpmg PPTO10 ServGen 02" xfId="2851"/>
    <cellStyle name="_Consumos_Medios 30" xfId="2852"/>
    <cellStyle name="_Consumos_Medios 30 2" xfId="2853"/>
    <cellStyle name="_Consumos_Medios 31" xfId="2854"/>
    <cellStyle name="_Consumos_Medios 31 2" xfId="2855"/>
    <cellStyle name="_Consumos_Medios 32" xfId="2856"/>
    <cellStyle name="_Consumos_Medios 32 2" xfId="2857"/>
    <cellStyle name="_Consumos_Medios 33" xfId="2858"/>
    <cellStyle name="_Consumos_Medios 33 2" xfId="2859"/>
    <cellStyle name="_Consumos_Medios 34" xfId="2860"/>
    <cellStyle name="_Consumos_Medios 34 2" xfId="2861"/>
    <cellStyle name="_Consumos_Medios 35" xfId="2862"/>
    <cellStyle name="_Consumos_Medios 35 2" xfId="2863"/>
    <cellStyle name="_Consumos_Medios 36" xfId="2864"/>
    <cellStyle name="_Consumos_Medios 36 2" xfId="2865"/>
    <cellStyle name="_Consumos_Medios 37" xfId="2866"/>
    <cellStyle name="_Consumos_Medios 37 2" xfId="2867"/>
    <cellStyle name="_Consumos_Medios 38" xfId="2868"/>
    <cellStyle name="_Consumos_Medios 38 2" xfId="2869"/>
    <cellStyle name="_Consumos_Medios 39" xfId="2870"/>
    <cellStyle name="_Consumos_Medios 39 2" xfId="2871"/>
    <cellStyle name="_Consumos_Medios 4" xfId="763"/>
    <cellStyle name="_Consumos_Medios 4 2" xfId="2872"/>
    <cellStyle name="_Consumos_Medios 40" xfId="2873"/>
    <cellStyle name="_Consumos_Medios 40 2" xfId="2874"/>
    <cellStyle name="_Consumos_Medios 41" xfId="2875"/>
    <cellStyle name="_Consumos_Medios 41 2" xfId="2876"/>
    <cellStyle name="_Consumos_Medios 42" xfId="2877"/>
    <cellStyle name="_Consumos_Medios 42 2" xfId="2878"/>
    <cellStyle name="_Consumos_Medios 43" xfId="2879"/>
    <cellStyle name="_Consumos_Medios 43 2" xfId="2880"/>
    <cellStyle name="_Consumos_Medios 44" xfId="2881"/>
    <cellStyle name="_Consumos_Medios 44 2" xfId="2882"/>
    <cellStyle name="_Consumos_Medios 45" xfId="2883"/>
    <cellStyle name="_Consumos_Medios 45 2" xfId="2884"/>
    <cellStyle name="_Consumos_Medios 46" xfId="2885"/>
    <cellStyle name="_Consumos_Medios 46 2" xfId="2886"/>
    <cellStyle name="_Consumos_Medios 47" xfId="2887"/>
    <cellStyle name="_Consumos_Medios 47 2" xfId="2888"/>
    <cellStyle name="_Consumos_Medios 48" xfId="2889"/>
    <cellStyle name="_Consumos_Medios 48 2" xfId="2890"/>
    <cellStyle name="_Consumos_Medios 49" xfId="2891"/>
    <cellStyle name="_Consumos_Medios 49 2" xfId="2892"/>
    <cellStyle name="_Consumos_Medios 5" xfId="764"/>
    <cellStyle name="_Consumos_Medios 5 2" xfId="2893"/>
    <cellStyle name="_Consumos_Medios 50" xfId="2894"/>
    <cellStyle name="_Consumos_Medios 50 2" xfId="2895"/>
    <cellStyle name="_Consumos_Medios 51" xfId="2896"/>
    <cellStyle name="_Consumos_Medios 51 2" xfId="2897"/>
    <cellStyle name="_Consumos_Medios 52" xfId="2898"/>
    <cellStyle name="_Consumos_Medios 52 2" xfId="2899"/>
    <cellStyle name="_Consumos_Medios 53" xfId="2900"/>
    <cellStyle name="_Consumos_Medios 53 2" xfId="2901"/>
    <cellStyle name="_Consumos_Medios 54" xfId="2902"/>
    <cellStyle name="_Consumos_Medios 54 2" xfId="2903"/>
    <cellStyle name="_Consumos_Medios 55" xfId="2904"/>
    <cellStyle name="_Consumos_Medios 55 2" xfId="2905"/>
    <cellStyle name="_Consumos_Medios 56" xfId="2906"/>
    <cellStyle name="_Consumos_Medios 56 2" xfId="2907"/>
    <cellStyle name="_Consumos_Medios 57" xfId="2908"/>
    <cellStyle name="_Consumos_Medios 57 2" xfId="2909"/>
    <cellStyle name="_Consumos_Medios 58" xfId="2910"/>
    <cellStyle name="_Consumos_Medios 58 2" xfId="2911"/>
    <cellStyle name="_Consumos_Medios 59" xfId="2912"/>
    <cellStyle name="_Consumos_Medios 59 2" xfId="2913"/>
    <cellStyle name="_Consumos_Medios 6" xfId="765"/>
    <cellStyle name="_Consumos_Medios 6 2" xfId="2914"/>
    <cellStyle name="_Consumos_Medios 60" xfId="2915"/>
    <cellStyle name="_Consumos_Medios 60 2" xfId="2916"/>
    <cellStyle name="_Consumos_Medios 61" xfId="2917"/>
    <cellStyle name="_Consumos_Medios 61 2" xfId="2918"/>
    <cellStyle name="_Consumos_Medios 62" xfId="2919"/>
    <cellStyle name="_Consumos_Medios 62 2" xfId="2920"/>
    <cellStyle name="_Consumos_Medios 63" xfId="2921"/>
    <cellStyle name="_Consumos_Medios 63 2" xfId="2922"/>
    <cellStyle name="_Consumos_Medios 64" xfId="2923"/>
    <cellStyle name="_Consumos_Medios 64 2" xfId="2924"/>
    <cellStyle name="_Consumos_Medios 65" xfId="2925"/>
    <cellStyle name="_Consumos_Medios 65 2" xfId="2926"/>
    <cellStyle name="_Consumos_Medios 66" xfId="2927"/>
    <cellStyle name="_Consumos_Medios 66 2" xfId="2928"/>
    <cellStyle name="_Consumos_Medios 7" xfId="766"/>
    <cellStyle name="_Consumos_Medios 7 2" xfId="2929"/>
    <cellStyle name="_Consumos_Medios 8" xfId="767"/>
    <cellStyle name="_Consumos_Medios 8 2" xfId="2930"/>
    <cellStyle name="_Consumos_Medios 9" xfId="768"/>
    <cellStyle name="_Consumos_Medios 9 2" xfId="2931"/>
    <cellStyle name="_Detalle GGCC 08-12_110707" xfId="2189"/>
    <cellStyle name="_Detalle GGCC_1707072" xfId="2190"/>
    <cellStyle name="_Distribución Gas España_NEG" xfId="503"/>
    <cellStyle name="_Distribución Gas España_NEG 10" xfId="769"/>
    <cellStyle name="_Distribución Gas España_NEG 10 2" xfId="2932"/>
    <cellStyle name="_Distribución Gas España_NEG 11" xfId="770"/>
    <cellStyle name="_Distribución Gas España_NEG 11 2" xfId="2933"/>
    <cellStyle name="_Distribución Gas España_NEG 12" xfId="771"/>
    <cellStyle name="_Distribución Gas España_NEG 12 2" xfId="2934"/>
    <cellStyle name="_Distribución Gas España_NEG 13" xfId="2935"/>
    <cellStyle name="_Distribución Gas España_NEG 13 2" xfId="2936"/>
    <cellStyle name="_Distribución Gas España_NEG 14" xfId="2937"/>
    <cellStyle name="_Distribución Gas España_NEG 14 2" xfId="2938"/>
    <cellStyle name="_Distribución Gas España_NEG 15" xfId="2939"/>
    <cellStyle name="_Distribución Gas España_NEG 15 2" xfId="2940"/>
    <cellStyle name="_Distribución Gas España_NEG 16" xfId="2941"/>
    <cellStyle name="_Distribución Gas España_NEG 16 2" xfId="2942"/>
    <cellStyle name="_Distribución Gas España_NEG 17" xfId="2943"/>
    <cellStyle name="_Distribución Gas España_NEG 17 2" xfId="2944"/>
    <cellStyle name="_Distribución Gas España_NEG 18" xfId="2945"/>
    <cellStyle name="_Distribución Gas España_NEG 18 2" xfId="2946"/>
    <cellStyle name="_Distribución Gas España_NEG 19" xfId="2947"/>
    <cellStyle name="_Distribución Gas España_NEG 19 2" xfId="2948"/>
    <cellStyle name="_Distribución Gas España_NEG 2" xfId="772"/>
    <cellStyle name="_Distribución Gas España_NEG 2 2" xfId="2949"/>
    <cellStyle name="_Distribución Gas España_NEG 20" xfId="2950"/>
    <cellStyle name="_Distribución Gas España_NEG 20 2" xfId="2951"/>
    <cellStyle name="_Distribución Gas España_NEG 21" xfId="2952"/>
    <cellStyle name="_Distribución Gas España_NEG 21 2" xfId="2953"/>
    <cellStyle name="_Distribución Gas España_NEG 22" xfId="2954"/>
    <cellStyle name="_Distribución Gas España_NEG 22 2" xfId="2955"/>
    <cellStyle name="_Distribución Gas España_NEG 23" xfId="2956"/>
    <cellStyle name="_Distribución Gas España_NEG 23 2" xfId="2957"/>
    <cellStyle name="_Distribución Gas España_NEG 24" xfId="2958"/>
    <cellStyle name="_Distribución Gas España_NEG 24 2" xfId="2959"/>
    <cellStyle name="_Distribución Gas España_NEG 25" xfId="2960"/>
    <cellStyle name="_Distribución Gas España_NEG 25 2" xfId="2961"/>
    <cellStyle name="_Distribución Gas España_NEG 26" xfId="2962"/>
    <cellStyle name="_Distribución Gas España_NEG 26 2" xfId="2963"/>
    <cellStyle name="_Distribución Gas España_NEG 27" xfId="2964"/>
    <cellStyle name="_Distribución Gas España_NEG 27 2" xfId="2965"/>
    <cellStyle name="_Distribución Gas España_NEG 28" xfId="2966"/>
    <cellStyle name="_Distribución Gas España_NEG 28 2" xfId="2967"/>
    <cellStyle name="_Distribución Gas España_NEG 29" xfId="2968"/>
    <cellStyle name="_Distribución Gas España_NEG 29 2" xfId="2969"/>
    <cellStyle name="_Distribución Gas España_NEG 3" xfId="773"/>
    <cellStyle name="_Distribución Gas España_NEG 3 2" xfId="2970"/>
    <cellStyle name="_Distribución Gas España_NEG 3 3" xfId="2971"/>
    <cellStyle name="_Distribución Gas España_NEG 3 4" xfId="2972"/>
    <cellStyle name="_Distribución Gas España_NEG 3 5" xfId="2973"/>
    <cellStyle name="_Distribución Gas España_NEG 3 6" xfId="2974"/>
    <cellStyle name="_Distribución Gas España_NEG 3 7" xfId="2975"/>
    <cellStyle name="_Distribución Gas España_NEG 3 8" xfId="2976"/>
    <cellStyle name="_Distribución Gas España_NEG 3 9" xfId="2977"/>
    <cellStyle name="_Distribución Gas España_NEG 3_Informe PXQ Factorial PPTO10 Medios 00" xfId="2978"/>
    <cellStyle name="_Distribución Gas España_NEG 3_Informe1" xfId="2979"/>
    <cellStyle name="_Distribución Gas España_NEG 3_kpmg PPTO10 ServGen 02" xfId="2980"/>
    <cellStyle name="_Distribución Gas España_NEG 30" xfId="2981"/>
    <cellStyle name="_Distribución Gas España_NEG 30 2" xfId="2982"/>
    <cellStyle name="_Distribución Gas España_NEG 31" xfId="2983"/>
    <cellStyle name="_Distribución Gas España_NEG 31 2" xfId="2984"/>
    <cellStyle name="_Distribución Gas España_NEG 32" xfId="2985"/>
    <cellStyle name="_Distribución Gas España_NEG 32 2" xfId="2986"/>
    <cellStyle name="_Distribución Gas España_NEG 33" xfId="2987"/>
    <cellStyle name="_Distribución Gas España_NEG 33 2" xfId="2988"/>
    <cellStyle name="_Distribución Gas España_NEG 34" xfId="2989"/>
    <cellStyle name="_Distribución Gas España_NEG 34 2" xfId="2990"/>
    <cellStyle name="_Distribución Gas España_NEG 35" xfId="2991"/>
    <cellStyle name="_Distribución Gas España_NEG 35 2" xfId="2992"/>
    <cellStyle name="_Distribución Gas España_NEG 36" xfId="2993"/>
    <cellStyle name="_Distribución Gas España_NEG 36 2" xfId="2994"/>
    <cellStyle name="_Distribución Gas España_NEG 37" xfId="2995"/>
    <cellStyle name="_Distribución Gas España_NEG 37 2" xfId="2996"/>
    <cellStyle name="_Distribución Gas España_NEG 38" xfId="2997"/>
    <cellStyle name="_Distribución Gas España_NEG 38 2" xfId="2998"/>
    <cellStyle name="_Distribución Gas España_NEG 39" xfId="2999"/>
    <cellStyle name="_Distribución Gas España_NEG 39 2" xfId="3000"/>
    <cellStyle name="_Distribución Gas España_NEG 4" xfId="774"/>
    <cellStyle name="_Distribución Gas España_NEG 4 2" xfId="3001"/>
    <cellStyle name="_Distribución Gas España_NEG 40" xfId="3002"/>
    <cellStyle name="_Distribución Gas España_NEG 40 2" xfId="3003"/>
    <cellStyle name="_Distribución Gas España_NEG 41" xfId="3004"/>
    <cellStyle name="_Distribución Gas España_NEG 41 2" xfId="3005"/>
    <cellStyle name="_Distribución Gas España_NEG 42" xfId="3006"/>
    <cellStyle name="_Distribución Gas España_NEG 42 2" xfId="3007"/>
    <cellStyle name="_Distribución Gas España_NEG 43" xfId="3008"/>
    <cellStyle name="_Distribución Gas España_NEG 43 2" xfId="3009"/>
    <cellStyle name="_Distribución Gas España_NEG 44" xfId="3010"/>
    <cellStyle name="_Distribución Gas España_NEG 44 2" xfId="3011"/>
    <cellStyle name="_Distribución Gas España_NEG 45" xfId="3012"/>
    <cellStyle name="_Distribución Gas España_NEG 45 2" xfId="3013"/>
    <cellStyle name="_Distribución Gas España_NEG 46" xfId="3014"/>
    <cellStyle name="_Distribución Gas España_NEG 46 2" xfId="3015"/>
    <cellStyle name="_Distribución Gas España_NEG 47" xfId="3016"/>
    <cellStyle name="_Distribución Gas España_NEG 47 2" xfId="3017"/>
    <cellStyle name="_Distribución Gas España_NEG 48" xfId="3018"/>
    <cellStyle name="_Distribución Gas España_NEG 48 2" xfId="3019"/>
    <cellStyle name="_Distribución Gas España_NEG 49" xfId="3020"/>
    <cellStyle name="_Distribución Gas España_NEG 49 2" xfId="3021"/>
    <cellStyle name="_Distribución Gas España_NEG 5" xfId="775"/>
    <cellStyle name="_Distribución Gas España_NEG 5 2" xfId="3022"/>
    <cellStyle name="_Distribución Gas España_NEG 50" xfId="3023"/>
    <cellStyle name="_Distribución Gas España_NEG 50 2" xfId="3024"/>
    <cellStyle name="_Distribución Gas España_NEG 51" xfId="3025"/>
    <cellStyle name="_Distribución Gas España_NEG 51 2" xfId="3026"/>
    <cellStyle name="_Distribución Gas España_NEG 52" xfId="3027"/>
    <cellStyle name="_Distribución Gas España_NEG 52 2" xfId="3028"/>
    <cellStyle name="_Distribución Gas España_NEG 53" xfId="3029"/>
    <cellStyle name="_Distribución Gas España_NEG 53 2" xfId="3030"/>
    <cellStyle name="_Distribución Gas España_NEG 54" xfId="3031"/>
    <cellStyle name="_Distribución Gas España_NEG 54 2" xfId="3032"/>
    <cellStyle name="_Distribución Gas España_NEG 55" xfId="3033"/>
    <cellStyle name="_Distribución Gas España_NEG 55 2" xfId="3034"/>
    <cellStyle name="_Distribución Gas España_NEG 56" xfId="3035"/>
    <cellStyle name="_Distribución Gas España_NEG 56 2" xfId="3036"/>
    <cellStyle name="_Distribución Gas España_NEG 57" xfId="3037"/>
    <cellStyle name="_Distribución Gas España_NEG 57 2" xfId="3038"/>
    <cellStyle name="_Distribución Gas España_NEG 58" xfId="3039"/>
    <cellStyle name="_Distribución Gas España_NEG 58 2" xfId="3040"/>
    <cellStyle name="_Distribución Gas España_NEG 59" xfId="3041"/>
    <cellStyle name="_Distribución Gas España_NEG 59 2" xfId="3042"/>
    <cellStyle name="_Distribución Gas España_NEG 6" xfId="776"/>
    <cellStyle name="_Distribución Gas España_NEG 6 2" xfId="3043"/>
    <cellStyle name="_Distribución Gas España_NEG 60" xfId="3044"/>
    <cellStyle name="_Distribución Gas España_NEG 60 2" xfId="3045"/>
    <cellStyle name="_Distribución Gas España_NEG 61" xfId="3046"/>
    <cellStyle name="_Distribución Gas España_NEG 61 2" xfId="3047"/>
    <cellStyle name="_Distribución Gas España_NEG 62" xfId="3048"/>
    <cellStyle name="_Distribución Gas España_NEG 62 2" xfId="3049"/>
    <cellStyle name="_Distribución Gas España_NEG 63" xfId="3050"/>
    <cellStyle name="_Distribución Gas España_NEG 63 2" xfId="3051"/>
    <cellStyle name="_Distribución Gas España_NEG 64" xfId="3052"/>
    <cellStyle name="_Distribución Gas España_NEG 64 2" xfId="3053"/>
    <cellStyle name="_Distribución Gas España_NEG 65" xfId="3054"/>
    <cellStyle name="_Distribución Gas España_NEG 65 2" xfId="3055"/>
    <cellStyle name="_Distribución Gas España_NEG 66" xfId="3056"/>
    <cellStyle name="_Distribución Gas España_NEG 66 2" xfId="3057"/>
    <cellStyle name="_Distribución Gas España_NEG 7" xfId="777"/>
    <cellStyle name="_Distribución Gas España_NEG 7 2" xfId="3058"/>
    <cellStyle name="_Distribución Gas España_NEG 8" xfId="778"/>
    <cellStyle name="_Distribución Gas España_NEG 8 2" xfId="3059"/>
    <cellStyle name="_Distribución Gas España_NEG 9" xfId="779"/>
    <cellStyle name="_Distribución Gas España_NEG 9 2" xfId="3060"/>
    <cellStyle name="_Distribución Gas España_NEG_rev3" xfId="504"/>
    <cellStyle name="_Distribución Gas España_NEG_rev3 10" xfId="780"/>
    <cellStyle name="_Distribución Gas España_NEG_rev3 10 2" xfId="3061"/>
    <cellStyle name="_Distribución Gas España_NEG_rev3 11" xfId="781"/>
    <cellStyle name="_Distribución Gas España_NEG_rev3 11 2" xfId="3062"/>
    <cellStyle name="_Distribución Gas España_NEG_rev3 12" xfId="782"/>
    <cellStyle name="_Distribución Gas España_NEG_rev3 12 2" xfId="3063"/>
    <cellStyle name="_Distribución Gas España_NEG_rev3 13" xfId="3064"/>
    <cellStyle name="_Distribución Gas España_NEG_rev3 13 2" xfId="3065"/>
    <cellStyle name="_Distribución Gas España_NEG_rev3 14" xfId="3066"/>
    <cellStyle name="_Distribución Gas España_NEG_rev3 14 2" xfId="3067"/>
    <cellStyle name="_Distribución Gas España_NEG_rev3 15" xfId="3068"/>
    <cellStyle name="_Distribución Gas España_NEG_rev3 15 2" xfId="3069"/>
    <cellStyle name="_Distribución Gas España_NEG_rev3 16" xfId="3070"/>
    <cellStyle name="_Distribución Gas España_NEG_rev3 16 2" xfId="3071"/>
    <cellStyle name="_Distribución Gas España_NEG_rev3 17" xfId="3072"/>
    <cellStyle name="_Distribución Gas España_NEG_rev3 17 2" xfId="3073"/>
    <cellStyle name="_Distribución Gas España_NEG_rev3 18" xfId="3074"/>
    <cellStyle name="_Distribución Gas España_NEG_rev3 18 2" xfId="3075"/>
    <cellStyle name="_Distribución Gas España_NEG_rev3 19" xfId="3076"/>
    <cellStyle name="_Distribución Gas España_NEG_rev3 19 2" xfId="3077"/>
    <cellStyle name="_Distribución Gas España_NEG_rev3 2" xfId="783"/>
    <cellStyle name="_Distribución Gas España_NEG_rev3 2 2" xfId="3078"/>
    <cellStyle name="_Distribución Gas España_NEG_rev3 20" xfId="3079"/>
    <cellStyle name="_Distribución Gas España_NEG_rev3 20 2" xfId="3080"/>
    <cellStyle name="_Distribución Gas España_NEG_rev3 21" xfId="3081"/>
    <cellStyle name="_Distribución Gas España_NEG_rev3 21 2" xfId="3082"/>
    <cellStyle name="_Distribución Gas España_NEG_rev3 22" xfId="3083"/>
    <cellStyle name="_Distribución Gas España_NEG_rev3 22 2" xfId="3084"/>
    <cellStyle name="_Distribución Gas España_NEG_rev3 23" xfId="3085"/>
    <cellStyle name="_Distribución Gas España_NEG_rev3 23 2" xfId="3086"/>
    <cellStyle name="_Distribución Gas España_NEG_rev3 24" xfId="3087"/>
    <cellStyle name="_Distribución Gas España_NEG_rev3 24 2" xfId="3088"/>
    <cellStyle name="_Distribución Gas España_NEG_rev3 25" xfId="3089"/>
    <cellStyle name="_Distribución Gas España_NEG_rev3 25 2" xfId="3090"/>
    <cellStyle name="_Distribución Gas España_NEG_rev3 26" xfId="3091"/>
    <cellStyle name="_Distribución Gas España_NEG_rev3 26 2" xfId="3092"/>
    <cellStyle name="_Distribución Gas España_NEG_rev3 27" xfId="3093"/>
    <cellStyle name="_Distribución Gas España_NEG_rev3 27 2" xfId="3094"/>
    <cellStyle name="_Distribución Gas España_NEG_rev3 28" xfId="3095"/>
    <cellStyle name="_Distribución Gas España_NEG_rev3 28 2" xfId="3096"/>
    <cellStyle name="_Distribución Gas España_NEG_rev3 29" xfId="3097"/>
    <cellStyle name="_Distribución Gas España_NEG_rev3 29 2" xfId="3098"/>
    <cellStyle name="_Distribución Gas España_NEG_rev3 3" xfId="784"/>
    <cellStyle name="_Distribución Gas España_NEG_rev3 3 2" xfId="3099"/>
    <cellStyle name="_Distribución Gas España_NEG_rev3 3 3" xfId="3100"/>
    <cellStyle name="_Distribución Gas España_NEG_rev3 3 4" xfId="3101"/>
    <cellStyle name="_Distribución Gas España_NEG_rev3 3 5" xfId="3102"/>
    <cellStyle name="_Distribución Gas España_NEG_rev3 3 6" xfId="3103"/>
    <cellStyle name="_Distribución Gas España_NEG_rev3 3 7" xfId="3104"/>
    <cellStyle name="_Distribución Gas España_NEG_rev3 3 8" xfId="3105"/>
    <cellStyle name="_Distribución Gas España_NEG_rev3 3 9" xfId="3106"/>
    <cellStyle name="_Distribución Gas España_NEG_rev3 3_Informe PXQ Factorial PPTO10 Medios 00" xfId="3107"/>
    <cellStyle name="_Distribución Gas España_NEG_rev3 3_Informe1" xfId="3108"/>
    <cellStyle name="_Distribución Gas España_NEG_rev3 3_kpmg PPTO10 ServGen 02" xfId="3109"/>
    <cellStyle name="_Distribución Gas España_NEG_rev3 30" xfId="3110"/>
    <cellStyle name="_Distribución Gas España_NEG_rev3 30 2" xfId="3111"/>
    <cellStyle name="_Distribución Gas España_NEG_rev3 31" xfId="3112"/>
    <cellStyle name="_Distribución Gas España_NEG_rev3 31 2" xfId="3113"/>
    <cellStyle name="_Distribución Gas España_NEG_rev3 32" xfId="3114"/>
    <cellStyle name="_Distribución Gas España_NEG_rev3 32 2" xfId="3115"/>
    <cellStyle name="_Distribución Gas España_NEG_rev3 33" xfId="3116"/>
    <cellStyle name="_Distribución Gas España_NEG_rev3 33 2" xfId="3117"/>
    <cellStyle name="_Distribución Gas España_NEG_rev3 34" xfId="3118"/>
    <cellStyle name="_Distribución Gas España_NEG_rev3 34 2" xfId="3119"/>
    <cellStyle name="_Distribución Gas España_NEG_rev3 35" xfId="3120"/>
    <cellStyle name="_Distribución Gas España_NEG_rev3 35 2" xfId="3121"/>
    <cellStyle name="_Distribución Gas España_NEG_rev3 36" xfId="3122"/>
    <cellStyle name="_Distribución Gas España_NEG_rev3 36 2" xfId="3123"/>
    <cellStyle name="_Distribución Gas España_NEG_rev3 37" xfId="3124"/>
    <cellStyle name="_Distribución Gas España_NEG_rev3 37 2" xfId="3125"/>
    <cellStyle name="_Distribución Gas España_NEG_rev3 38" xfId="3126"/>
    <cellStyle name="_Distribución Gas España_NEG_rev3 38 2" xfId="3127"/>
    <cellStyle name="_Distribución Gas España_NEG_rev3 39" xfId="3128"/>
    <cellStyle name="_Distribución Gas España_NEG_rev3 39 2" xfId="3129"/>
    <cellStyle name="_Distribución Gas España_NEG_rev3 4" xfId="785"/>
    <cellStyle name="_Distribución Gas España_NEG_rev3 4 2" xfId="3130"/>
    <cellStyle name="_Distribución Gas España_NEG_rev3 40" xfId="3131"/>
    <cellStyle name="_Distribución Gas España_NEG_rev3 40 2" xfId="3132"/>
    <cellStyle name="_Distribución Gas España_NEG_rev3 41" xfId="3133"/>
    <cellStyle name="_Distribución Gas España_NEG_rev3 41 2" xfId="3134"/>
    <cellStyle name="_Distribución Gas España_NEG_rev3 42" xfId="3135"/>
    <cellStyle name="_Distribución Gas España_NEG_rev3 42 2" xfId="3136"/>
    <cellStyle name="_Distribución Gas España_NEG_rev3 43" xfId="3137"/>
    <cellStyle name="_Distribución Gas España_NEG_rev3 43 2" xfId="3138"/>
    <cellStyle name="_Distribución Gas España_NEG_rev3 44" xfId="3139"/>
    <cellStyle name="_Distribución Gas España_NEG_rev3 44 2" xfId="3140"/>
    <cellStyle name="_Distribución Gas España_NEG_rev3 45" xfId="3141"/>
    <cellStyle name="_Distribución Gas España_NEG_rev3 45 2" xfId="3142"/>
    <cellStyle name="_Distribución Gas España_NEG_rev3 46" xfId="3143"/>
    <cellStyle name="_Distribución Gas España_NEG_rev3 46 2" xfId="3144"/>
    <cellStyle name="_Distribución Gas España_NEG_rev3 47" xfId="3145"/>
    <cellStyle name="_Distribución Gas España_NEG_rev3 47 2" xfId="3146"/>
    <cellStyle name="_Distribución Gas España_NEG_rev3 48" xfId="3147"/>
    <cellStyle name="_Distribución Gas España_NEG_rev3 48 2" xfId="3148"/>
    <cellStyle name="_Distribución Gas España_NEG_rev3 49" xfId="3149"/>
    <cellStyle name="_Distribución Gas España_NEG_rev3 49 2" xfId="3150"/>
    <cellStyle name="_Distribución Gas España_NEG_rev3 5" xfId="786"/>
    <cellStyle name="_Distribución Gas España_NEG_rev3 5 2" xfId="3151"/>
    <cellStyle name="_Distribución Gas España_NEG_rev3 50" xfId="3152"/>
    <cellStyle name="_Distribución Gas España_NEG_rev3 50 2" xfId="3153"/>
    <cellStyle name="_Distribución Gas España_NEG_rev3 51" xfId="3154"/>
    <cellStyle name="_Distribución Gas España_NEG_rev3 51 2" xfId="3155"/>
    <cellStyle name="_Distribución Gas España_NEG_rev3 52" xfId="3156"/>
    <cellStyle name="_Distribución Gas España_NEG_rev3 52 2" xfId="3157"/>
    <cellStyle name="_Distribución Gas España_NEG_rev3 53" xfId="3158"/>
    <cellStyle name="_Distribución Gas España_NEG_rev3 53 2" xfId="3159"/>
    <cellStyle name="_Distribución Gas España_NEG_rev3 54" xfId="3160"/>
    <cellStyle name="_Distribución Gas España_NEG_rev3 54 2" xfId="3161"/>
    <cellStyle name="_Distribución Gas España_NEG_rev3 55" xfId="3162"/>
    <cellStyle name="_Distribución Gas España_NEG_rev3 55 2" xfId="3163"/>
    <cellStyle name="_Distribución Gas España_NEG_rev3 56" xfId="3164"/>
    <cellStyle name="_Distribución Gas España_NEG_rev3 56 2" xfId="3165"/>
    <cellStyle name="_Distribución Gas España_NEG_rev3 57" xfId="3166"/>
    <cellStyle name="_Distribución Gas España_NEG_rev3 57 2" xfId="3167"/>
    <cellStyle name="_Distribución Gas España_NEG_rev3 58" xfId="3168"/>
    <cellStyle name="_Distribución Gas España_NEG_rev3 58 2" xfId="3169"/>
    <cellStyle name="_Distribución Gas España_NEG_rev3 59" xfId="3170"/>
    <cellStyle name="_Distribución Gas España_NEG_rev3 59 2" xfId="3171"/>
    <cellStyle name="_Distribución Gas España_NEG_rev3 6" xfId="787"/>
    <cellStyle name="_Distribución Gas España_NEG_rev3 6 2" xfId="3172"/>
    <cellStyle name="_Distribución Gas España_NEG_rev3 60" xfId="3173"/>
    <cellStyle name="_Distribución Gas España_NEG_rev3 60 2" xfId="3174"/>
    <cellStyle name="_Distribución Gas España_NEG_rev3 61" xfId="3175"/>
    <cellStyle name="_Distribución Gas España_NEG_rev3 61 2" xfId="3176"/>
    <cellStyle name="_Distribución Gas España_NEG_rev3 62" xfId="3177"/>
    <cellStyle name="_Distribución Gas España_NEG_rev3 62 2" xfId="3178"/>
    <cellStyle name="_Distribución Gas España_NEG_rev3 63" xfId="3179"/>
    <cellStyle name="_Distribución Gas España_NEG_rev3 63 2" xfId="3180"/>
    <cellStyle name="_Distribución Gas España_NEG_rev3 64" xfId="3181"/>
    <cellStyle name="_Distribución Gas España_NEG_rev3 64 2" xfId="3182"/>
    <cellStyle name="_Distribución Gas España_NEG_rev3 65" xfId="3183"/>
    <cellStyle name="_Distribución Gas España_NEG_rev3 65 2" xfId="3184"/>
    <cellStyle name="_Distribución Gas España_NEG_rev3 66" xfId="3185"/>
    <cellStyle name="_Distribución Gas España_NEG_rev3 66 2" xfId="3186"/>
    <cellStyle name="_Distribución Gas España_NEG_rev3 7" xfId="788"/>
    <cellStyle name="_Distribución Gas España_NEG_rev3 7 2" xfId="3187"/>
    <cellStyle name="_Distribución Gas España_NEG_rev3 8" xfId="789"/>
    <cellStyle name="_Distribución Gas España_NEG_rev3 8 2" xfId="3188"/>
    <cellStyle name="_Distribución Gas España_NEG_rev3 9" xfId="790"/>
    <cellStyle name="_Distribución Gas España_NEG_rev3 9 2" xfId="3189"/>
    <cellStyle name="_Distribución Gas España_NEG1" xfId="505"/>
    <cellStyle name="_Distribución Gas España_NEG1 10" xfId="791"/>
    <cellStyle name="_Distribución Gas España_NEG1 10 2" xfId="3190"/>
    <cellStyle name="_Distribución Gas España_NEG1 11" xfId="792"/>
    <cellStyle name="_Distribución Gas España_NEG1 11 2" xfId="3191"/>
    <cellStyle name="_Distribución Gas España_NEG1 12" xfId="793"/>
    <cellStyle name="_Distribución Gas España_NEG1 12 2" xfId="3192"/>
    <cellStyle name="_Distribución Gas España_NEG1 13" xfId="3193"/>
    <cellStyle name="_Distribución Gas España_NEG1 13 2" xfId="3194"/>
    <cellStyle name="_Distribución Gas España_NEG1 14" xfId="3195"/>
    <cellStyle name="_Distribución Gas España_NEG1 14 2" xfId="3196"/>
    <cellStyle name="_Distribución Gas España_NEG1 15" xfId="3197"/>
    <cellStyle name="_Distribución Gas España_NEG1 15 2" xfId="3198"/>
    <cellStyle name="_Distribución Gas España_NEG1 16" xfId="3199"/>
    <cellStyle name="_Distribución Gas España_NEG1 16 2" xfId="3200"/>
    <cellStyle name="_Distribución Gas España_NEG1 17" xfId="3201"/>
    <cellStyle name="_Distribución Gas España_NEG1 17 2" xfId="3202"/>
    <cellStyle name="_Distribución Gas España_NEG1 18" xfId="3203"/>
    <cellStyle name="_Distribución Gas España_NEG1 18 2" xfId="3204"/>
    <cellStyle name="_Distribución Gas España_NEG1 19" xfId="3205"/>
    <cellStyle name="_Distribución Gas España_NEG1 19 2" xfId="3206"/>
    <cellStyle name="_Distribución Gas España_NEG1 2" xfId="794"/>
    <cellStyle name="_Distribución Gas España_NEG1 2 2" xfId="3207"/>
    <cellStyle name="_Distribución Gas España_NEG1 20" xfId="3208"/>
    <cellStyle name="_Distribución Gas España_NEG1 20 2" xfId="3209"/>
    <cellStyle name="_Distribución Gas España_NEG1 21" xfId="3210"/>
    <cellStyle name="_Distribución Gas España_NEG1 21 2" xfId="3211"/>
    <cellStyle name="_Distribución Gas España_NEG1 22" xfId="3212"/>
    <cellStyle name="_Distribución Gas España_NEG1 22 2" xfId="3213"/>
    <cellStyle name="_Distribución Gas España_NEG1 23" xfId="3214"/>
    <cellStyle name="_Distribución Gas España_NEG1 23 2" xfId="3215"/>
    <cellStyle name="_Distribución Gas España_NEG1 24" xfId="3216"/>
    <cellStyle name="_Distribución Gas España_NEG1 24 2" xfId="3217"/>
    <cellStyle name="_Distribución Gas España_NEG1 25" xfId="3218"/>
    <cellStyle name="_Distribución Gas España_NEG1 25 2" xfId="3219"/>
    <cellStyle name="_Distribución Gas España_NEG1 26" xfId="3220"/>
    <cellStyle name="_Distribución Gas España_NEG1 26 2" xfId="3221"/>
    <cellStyle name="_Distribución Gas España_NEG1 27" xfId="3222"/>
    <cellStyle name="_Distribución Gas España_NEG1 27 2" xfId="3223"/>
    <cellStyle name="_Distribución Gas España_NEG1 28" xfId="3224"/>
    <cellStyle name="_Distribución Gas España_NEG1 28 2" xfId="3225"/>
    <cellStyle name="_Distribución Gas España_NEG1 29" xfId="3226"/>
    <cellStyle name="_Distribución Gas España_NEG1 29 2" xfId="3227"/>
    <cellStyle name="_Distribución Gas España_NEG1 3" xfId="795"/>
    <cellStyle name="_Distribución Gas España_NEG1 3 2" xfId="3228"/>
    <cellStyle name="_Distribución Gas España_NEG1 3 3" xfId="3229"/>
    <cellStyle name="_Distribución Gas España_NEG1 3 4" xfId="3230"/>
    <cellStyle name="_Distribución Gas España_NEG1 3 5" xfId="3231"/>
    <cellStyle name="_Distribución Gas España_NEG1 3 6" xfId="3232"/>
    <cellStyle name="_Distribución Gas España_NEG1 3 7" xfId="3233"/>
    <cellStyle name="_Distribución Gas España_NEG1 3 8" xfId="3234"/>
    <cellStyle name="_Distribución Gas España_NEG1 3 9" xfId="3235"/>
    <cellStyle name="_Distribución Gas España_NEG1 3_Informe PXQ Factorial PPTO10 Medios 00" xfId="3236"/>
    <cellStyle name="_Distribución Gas España_NEG1 3_Informe1" xfId="3237"/>
    <cellStyle name="_Distribución Gas España_NEG1 3_kpmg PPTO10 ServGen 02" xfId="3238"/>
    <cellStyle name="_Distribución Gas España_NEG1 30" xfId="3239"/>
    <cellStyle name="_Distribución Gas España_NEG1 30 2" xfId="3240"/>
    <cellStyle name="_Distribución Gas España_NEG1 31" xfId="3241"/>
    <cellStyle name="_Distribución Gas España_NEG1 31 2" xfId="3242"/>
    <cellStyle name="_Distribución Gas España_NEG1 32" xfId="3243"/>
    <cellStyle name="_Distribución Gas España_NEG1 32 2" xfId="3244"/>
    <cellStyle name="_Distribución Gas España_NEG1 33" xfId="3245"/>
    <cellStyle name="_Distribución Gas España_NEG1 33 2" xfId="3246"/>
    <cellStyle name="_Distribución Gas España_NEG1 34" xfId="3247"/>
    <cellStyle name="_Distribución Gas España_NEG1 34 2" xfId="3248"/>
    <cellStyle name="_Distribución Gas España_NEG1 35" xfId="3249"/>
    <cellStyle name="_Distribución Gas España_NEG1 35 2" xfId="3250"/>
    <cellStyle name="_Distribución Gas España_NEG1 36" xfId="3251"/>
    <cellStyle name="_Distribución Gas España_NEG1 36 2" xfId="3252"/>
    <cellStyle name="_Distribución Gas España_NEG1 37" xfId="3253"/>
    <cellStyle name="_Distribución Gas España_NEG1 37 2" xfId="3254"/>
    <cellStyle name="_Distribución Gas España_NEG1 38" xfId="3255"/>
    <cellStyle name="_Distribución Gas España_NEG1 38 2" xfId="3256"/>
    <cellStyle name="_Distribución Gas España_NEG1 39" xfId="3257"/>
    <cellStyle name="_Distribución Gas España_NEG1 39 2" xfId="3258"/>
    <cellStyle name="_Distribución Gas España_NEG1 4" xfId="796"/>
    <cellStyle name="_Distribución Gas España_NEG1 4 2" xfId="3259"/>
    <cellStyle name="_Distribución Gas España_NEG1 40" xfId="3260"/>
    <cellStyle name="_Distribución Gas España_NEG1 40 2" xfId="3261"/>
    <cellStyle name="_Distribución Gas España_NEG1 41" xfId="3262"/>
    <cellStyle name="_Distribución Gas España_NEG1 41 2" xfId="3263"/>
    <cellStyle name="_Distribución Gas España_NEG1 42" xfId="3264"/>
    <cellStyle name="_Distribución Gas España_NEG1 42 2" xfId="3265"/>
    <cellStyle name="_Distribución Gas España_NEG1 43" xfId="3266"/>
    <cellStyle name="_Distribución Gas España_NEG1 43 2" xfId="3267"/>
    <cellStyle name="_Distribución Gas España_NEG1 44" xfId="3268"/>
    <cellStyle name="_Distribución Gas España_NEG1 44 2" xfId="3269"/>
    <cellStyle name="_Distribución Gas España_NEG1 45" xfId="3270"/>
    <cellStyle name="_Distribución Gas España_NEG1 45 2" xfId="3271"/>
    <cellStyle name="_Distribución Gas España_NEG1 46" xfId="3272"/>
    <cellStyle name="_Distribución Gas España_NEG1 46 2" xfId="3273"/>
    <cellStyle name="_Distribución Gas España_NEG1 47" xfId="3274"/>
    <cellStyle name="_Distribución Gas España_NEG1 47 2" xfId="3275"/>
    <cellStyle name="_Distribución Gas España_NEG1 48" xfId="3276"/>
    <cellStyle name="_Distribución Gas España_NEG1 48 2" xfId="3277"/>
    <cellStyle name="_Distribución Gas España_NEG1 49" xfId="3278"/>
    <cellStyle name="_Distribución Gas España_NEG1 49 2" xfId="3279"/>
    <cellStyle name="_Distribución Gas España_NEG1 5" xfId="797"/>
    <cellStyle name="_Distribución Gas España_NEG1 5 2" xfId="3280"/>
    <cellStyle name="_Distribución Gas España_NEG1 50" xfId="3281"/>
    <cellStyle name="_Distribución Gas España_NEG1 50 2" xfId="3282"/>
    <cellStyle name="_Distribución Gas España_NEG1 51" xfId="3283"/>
    <cellStyle name="_Distribución Gas España_NEG1 51 2" xfId="3284"/>
    <cellStyle name="_Distribución Gas España_NEG1 52" xfId="3285"/>
    <cellStyle name="_Distribución Gas España_NEG1 52 2" xfId="3286"/>
    <cellStyle name="_Distribución Gas España_NEG1 53" xfId="3287"/>
    <cellStyle name="_Distribución Gas España_NEG1 53 2" xfId="3288"/>
    <cellStyle name="_Distribución Gas España_NEG1 54" xfId="3289"/>
    <cellStyle name="_Distribución Gas España_NEG1 54 2" xfId="3290"/>
    <cellStyle name="_Distribución Gas España_NEG1 55" xfId="3291"/>
    <cellStyle name="_Distribución Gas España_NEG1 55 2" xfId="3292"/>
    <cellStyle name="_Distribución Gas España_NEG1 56" xfId="3293"/>
    <cellStyle name="_Distribución Gas España_NEG1 56 2" xfId="3294"/>
    <cellStyle name="_Distribución Gas España_NEG1 57" xfId="3295"/>
    <cellStyle name="_Distribución Gas España_NEG1 57 2" xfId="3296"/>
    <cellStyle name="_Distribución Gas España_NEG1 58" xfId="3297"/>
    <cellStyle name="_Distribución Gas España_NEG1 58 2" xfId="3298"/>
    <cellStyle name="_Distribución Gas España_NEG1 59" xfId="3299"/>
    <cellStyle name="_Distribución Gas España_NEG1 59 2" xfId="3300"/>
    <cellStyle name="_Distribución Gas España_NEG1 6" xfId="798"/>
    <cellStyle name="_Distribución Gas España_NEG1 6 2" xfId="3301"/>
    <cellStyle name="_Distribución Gas España_NEG1 60" xfId="3302"/>
    <cellStyle name="_Distribución Gas España_NEG1 60 2" xfId="3303"/>
    <cellStyle name="_Distribución Gas España_NEG1 61" xfId="3304"/>
    <cellStyle name="_Distribución Gas España_NEG1 61 2" xfId="3305"/>
    <cellStyle name="_Distribución Gas España_NEG1 62" xfId="3306"/>
    <cellStyle name="_Distribución Gas España_NEG1 62 2" xfId="3307"/>
    <cellStyle name="_Distribución Gas España_NEG1 63" xfId="3308"/>
    <cellStyle name="_Distribución Gas España_NEG1 63 2" xfId="3309"/>
    <cellStyle name="_Distribución Gas España_NEG1 64" xfId="3310"/>
    <cellStyle name="_Distribución Gas España_NEG1 64 2" xfId="3311"/>
    <cellStyle name="_Distribución Gas España_NEG1 65" xfId="3312"/>
    <cellStyle name="_Distribución Gas España_NEG1 65 2" xfId="3313"/>
    <cellStyle name="_Distribución Gas España_NEG1 66" xfId="3314"/>
    <cellStyle name="_Distribución Gas España_NEG1 66 2" xfId="3315"/>
    <cellStyle name="_Distribución Gas España_NEG1 7" xfId="799"/>
    <cellStyle name="_Distribución Gas España_NEG1 7 2" xfId="3316"/>
    <cellStyle name="_Distribución Gas España_NEG1 8" xfId="800"/>
    <cellStyle name="_Distribución Gas España_NEG1 8 2" xfId="3317"/>
    <cellStyle name="_Distribución Gas España_NEG1 9" xfId="801"/>
    <cellStyle name="_Distribución Gas España_NEG1 9 2" xfId="3318"/>
    <cellStyle name="_Distribución_Elec_25_05_2007" xfId="2191"/>
    <cellStyle name="_ESCENARIO NE4" xfId="506"/>
    <cellStyle name="_ESCENARIO NE4 10" xfId="802"/>
    <cellStyle name="_ESCENARIO NE4 10 2" xfId="3319"/>
    <cellStyle name="_ESCENARIO NE4 11" xfId="803"/>
    <cellStyle name="_ESCENARIO NE4 11 2" xfId="3320"/>
    <cellStyle name="_ESCENARIO NE4 12" xfId="804"/>
    <cellStyle name="_ESCENARIO NE4 12 2" xfId="3321"/>
    <cellStyle name="_ESCENARIO NE4 13" xfId="3322"/>
    <cellStyle name="_ESCENARIO NE4 13 2" xfId="3323"/>
    <cellStyle name="_ESCENARIO NE4 14" xfId="3324"/>
    <cellStyle name="_ESCENARIO NE4 14 2" xfId="3325"/>
    <cellStyle name="_ESCENARIO NE4 15" xfId="3326"/>
    <cellStyle name="_ESCENARIO NE4 15 2" xfId="3327"/>
    <cellStyle name="_ESCENARIO NE4 16" xfId="3328"/>
    <cellStyle name="_ESCENARIO NE4 16 2" xfId="3329"/>
    <cellStyle name="_ESCENARIO NE4 17" xfId="3330"/>
    <cellStyle name="_ESCENARIO NE4 17 2" xfId="3331"/>
    <cellStyle name="_ESCENARIO NE4 18" xfId="3332"/>
    <cellStyle name="_ESCENARIO NE4 18 2" xfId="3333"/>
    <cellStyle name="_ESCENARIO NE4 19" xfId="3334"/>
    <cellStyle name="_ESCENARIO NE4 19 2" xfId="3335"/>
    <cellStyle name="_ESCENARIO NE4 2" xfId="805"/>
    <cellStyle name="_ESCENARIO NE4 2 2" xfId="3336"/>
    <cellStyle name="_ESCENARIO NE4 20" xfId="3337"/>
    <cellStyle name="_ESCENARIO NE4 20 2" xfId="3338"/>
    <cellStyle name="_ESCENARIO NE4 21" xfId="3339"/>
    <cellStyle name="_ESCENARIO NE4 21 2" xfId="3340"/>
    <cellStyle name="_ESCENARIO NE4 22" xfId="3341"/>
    <cellStyle name="_ESCENARIO NE4 22 2" xfId="3342"/>
    <cellStyle name="_ESCENARIO NE4 23" xfId="3343"/>
    <cellStyle name="_ESCENARIO NE4 23 2" xfId="3344"/>
    <cellStyle name="_ESCENARIO NE4 24" xfId="3345"/>
    <cellStyle name="_ESCENARIO NE4 24 2" xfId="3346"/>
    <cellStyle name="_ESCENARIO NE4 25" xfId="3347"/>
    <cellStyle name="_ESCENARIO NE4 25 2" xfId="3348"/>
    <cellStyle name="_ESCENARIO NE4 26" xfId="3349"/>
    <cellStyle name="_ESCENARIO NE4 26 2" xfId="3350"/>
    <cellStyle name="_ESCENARIO NE4 27" xfId="3351"/>
    <cellStyle name="_ESCENARIO NE4 27 2" xfId="3352"/>
    <cellStyle name="_ESCENARIO NE4 28" xfId="3353"/>
    <cellStyle name="_ESCENARIO NE4 28 2" xfId="3354"/>
    <cellStyle name="_ESCENARIO NE4 29" xfId="3355"/>
    <cellStyle name="_ESCENARIO NE4 29 2" xfId="3356"/>
    <cellStyle name="_ESCENARIO NE4 3" xfId="806"/>
    <cellStyle name="_ESCENARIO NE4 3 2" xfId="3357"/>
    <cellStyle name="_ESCENARIO NE4 3 3" xfId="3358"/>
    <cellStyle name="_ESCENARIO NE4 3 4" xfId="3359"/>
    <cellStyle name="_ESCENARIO NE4 3 5" xfId="3360"/>
    <cellStyle name="_ESCENARIO NE4 3 6" xfId="3361"/>
    <cellStyle name="_ESCENARIO NE4 3 7" xfId="3362"/>
    <cellStyle name="_ESCENARIO NE4 3 8" xfId="3363"/>
    <cellStyle name="_ESCENARIO NE4 3 9" xfId="3364"/>
    <cellStyle name="_ESCENARIO NE4 3_Informe PXQ Factorial PPTO10 Medios 00" xfId="3365"/>
    <cellStyle name="_ESCENARIO NE4 3_Informe1" xfId="3366"/>
    <cellStyle name="_ESCENARIO NE4 3_kpmg PPTO10 ServGen 02" xfId="3367"/>
    <cellStyle name="_ESCENARIO NE4 30" xfId="3368"/>
    <cellStyle name="_ESCENARIO NE4 30 2" xfId="3369"/>
    <cellStyle name="_ESCENARIO NE4 31" xfId="3370"/>
    <cellStyle name="_ESCENARIO NE4 31 2" xfId="3371"/>
    <cellStyle name="_ESCENARIO NE4 32" xfId="3372"/>
    <cellStyle name="_ESCENARIO NE4 32 2" xfId="3373"/>
    <cellStyle name="_ESCENARIO NE4 33" xfId="3374"/>
    <cellStyle name="_ESCENARIO NE4 33 2" xfId="3375"/>
    <cellStyle name="_ESCENARIO NE4 34" xfId="3376"/>
    <cellStyle name="_ESCENARIO NE4 34 2" xfId="3377"/>
    <cellStyle name="_ESCENARIO NE4 35" xfId="3378"/>
    <cellStyle name="_ESCENARIO NE4 35 2" xfId="3379"/>
    <cellStyle name="_ESCENARIO NE4 36" xfId="3380"/>
    <cellStyle name="_ESCENARIO NE4 36 2" xfId="3381"/>
    <cellStyle name="_ESCENARIO NE4 37" xfId="3382"/>
    <cellStyle name="_ESCENARIO NE4 37 2" xfId="3383"/>
    <cellStyle name="_ESCENARIO NE4 38" xfId="3384"/>
    <cellStyle name="_ESCENARIO NE4 38 2" xfId="3385"/>
    <cellStyle name="_ESCENARIO NE4 39" xfId="3386"/>
    <cellStyle name="_ESCENARIO NE4 39 2" xfId="3387"/>
    <cellStyle name="_ESCENARIO NE4 4" xfId="807"/>
    <cellStyle name="_ESCENARIO NE4 4 2" xfId="3388"/>
    <cellStyle name="_ESCENARIO NE4 40" xfId="3389"/>
    <cellStyle name="_ESCENARIO NE4 40 2" xfId="3390"/>
    <cellStyle name="_ESCENARIO NE4 41" xfId="3391"/>
    <cellStyle name="_ESCENARIO NE4 41 2" xfId="3392"/>
    <cellStyle name="_ESCENARIO NE4 42" xfId="3393"/>
    <cellStyle name="_ESCENARIO NE4 42 2" xfId="3394"/>
    <cellStyle name="_ESCENARIO NE4 43" xfId="3395"/>
    <cellStyle name="_ESCENARIO NE4 43 2" xfId="3396"/>
    <cellStyle name="_ESCENARIO NE4 44" xfId="3397"/>
    <cellStyle name="_ESCENARIO NE4 44 2" xfId="3398"/>
    <cellStyle name="_ESCENARIO NE4 45" xfId="3399"/>
    <cellStyle name="_ESCENARIO NE4 45 2" xfId="3400"/>
    <cellStyle name="_ESCENARIO NE4 46" xfId="3401"/>
    <cellStyle name="_ESCENARIO NE4 46 2" xfId="3402"/>
    <cellStyle name="_ESCENARIO NE4 47" xfId="3403"/>
    <cellStyle name="_ESCENARIO NE4 47 2" xfId="3404"/>
    <cellStyle name="_ESCENARIO NE4 48" xfId="3405"/>
    <cellStyle name="_ESCENARIO NE4 48 2" xfId="3406"/>
    <cellStyle name="_ESCENARIO NE4 49" xfId="3407"/>
    <cellStyle name="_ESCENARIO NE4 49 2" xfId="3408"/>
    <cellStyle name="_ESCENARIO NE4 5" xfId="808"/>
    <cellStyle name="_ESCENARIO NE4 5 2" xfId="3409"/>
    <cellStyle name="_ESCENARIO NE4 50" xfId="3410"/>
    <cellStyle name="_ESCENARIO NE4 50 2" xfId="3411"/>
    <cellStyle name="_ESCENARIO NE4 51" xfId="3412"/>
    <cellStyle name="_ESCENARIO NE4 51 2" xfId="3413"/>
    <cellStyle name="_ESCENARIO NE4 52" xfId="3414"/>
    <cellStyle name="_ESCENARIO NE4 52 2" xfId="3415"/>
    <cellStyle name="_ESCENARIO NE4 53" xfId="3416"/>
    <cellStyle name="_ESCENARIO NE4 53 2" xfId="3417"/>
    <cellStyle name="_ESCENARIO NE4 54" xfId="3418"/>
    <cellStyle name="_ESCENARIO NE4 54 2" xfId="3419"/>
    <cellStyle name="_ESCENARIO NE4 55" xfId="3420"/>
    <cellStyle name="_ESCENARIO NE4 55 2" xfId="3421"/>
    <cellStyle name="_ESCENARIO NE4 56" xfId="3422"/>
    <cellStyle name="_ESCENARIO NE4 56 2" xfId="3423"/>
    <cellStyle name="_ESCENARIO NE4 57" xfId="3424"/>
    <cellStyle name="_ESCENARIO NE4 57 2" xfId="3425"/>
    <cellStyle name="_ESCENARIO NE4 58" xfId="3426"/>
    <cellStyle name="_ESCENARIO NE4 58 2" xfId="3427"/>
    <cellStyle name="_ESCENARIO NE4 59" xfId="3428"/>
    <cellStyle name="_ESCENARIO NE4 59 2" xfId="3429"/>
    <cellStyle name="_ESCENARIO NE4 6" xfId="809"/>
    <cellStyle name="_ESCENARIO NE4 6 2" xfId="3430"/>
    <cellStyle name="_ESCENARIO NE4 60" xfId="3431"/>
    <cellStyle name="_ESCENARIO NE4 60 2" xfId="3432"/>
    <cellStyle name="_ESCENARIO NE4 61" xfId="3433"/>
    <cellStyle name="_ESCENARIO NE4 61 2" xfId="3434"/>
    <cellStyle name="_ESCENARIO NE4 62" xfId="3435"/>
    <cellStyle name="_ESCENARIO NE4 62 2" xfId="3436"/>
    <cellStyle name="_ESCENARIO NE4 63" xfId="3437"/>
    <cellStyle name="_ESCENARIO NE4 63 2" xfId="3438"/>
    <cellStyle name="_ESCENARIO NE4 64" xfId="3439"/>
    <cellStyle name="_ESCENARIO NE4 64 2" xfId="3440"/>
    <cellStyle name="_ESCENARIO NE4 65" xfId="3441"/>
    <cellStyle name="_ESCENARIO NE4 65 2" xfId="3442"/>
    <cellStyle name="_ESCENARIO NE4 66" xfId="3443"/>
    <cellStyle name="_ESCENARIO NE4 66 2" xfId="3444"/>
    <cellStyle name="_ESCENARIO NE4 7" xfId="810"/>
    <cellStyle name="_ESCENARIO NE4 7 2" xfId="3445"/>
    <cellStyle name="_ESCENARIO NE4 8" xfId="811"/>
    <cellStyle name="_ESCENARIO NE4 8 2" xfId="3446"/>
    <cellStyle name="_ESCENARIO NE4 9" xfId="812"/>
    <cellStyle name="_ESCENARIO NE4 9 2" xfId="3447"/>
    <cellStyle name="_Escenario_Base_PE_13.03.2007" xfId="2192"/>
    <cellStyle name="_Escenario_Base_PE_26.03.2007_rev5.3" xfId="507"/>
    <cellStyle name="_Escenario_Base_PE_26.03.2007_rev5.3 10" xfId="813"/>
    <cellStyle name="_Escenario_Base_PE_26.03.2007_rev5.3 10 2" xfId="3448"/>
    <cellStyle name="_Escenario_Base_PE_26.03.2007_rev5.3 11" xfId="814"/>
    <cellStyle name="_Escenario_Base_PE_26.03.2007_rev5.3 11 2" xfId="3449"/>
    <cellStyle name="_Escenario_Base_PE_26.03.2007_rev5.3 12" xfId="815"/>
    <cellStyle name="_Escenario_Base_PE_26.03.2007_rev5.3 12 2" xfId="3450"/>
    <cellStyle name="_Escenario_Base_PE_26.03.2007_rev5.3 13" xfId="3451"/>
    <cellStyle name="_Escenario_Base_PE_26.03.2007_rev5.3 13 2" xfId="3452"/>
    <cellStyle name="_Escenario_Base_PE_26.03.2007_rev5.3 14" xfId="3453"/>
    <cellStyle name="_Escenario_Base_PE_26.03.2007_rev5.3 14 2" xfId="3454"/>
    <cellStyle name="_Escenario_Base_PE_26.03.2007_rev5.3 15" xfId="3455"/>
    <cellStyle name="_Escenario_Base_PE_26.03.2007_rev5.3 15 2" xfId="3456"/>
    <cellStyle name="_Escenario_Base_PE_26.03.2007_rev5.3 16" xfId="3457"/>
    <cellStyle name="_Escenario_Base_PE_26.03.2007_rev5.3 16 2" xfId="3458"/>
    <cellStyle name="_Escenario_Base_PE_26.03.2007_rev5.3 17" xfId="3459"/>
    <cellStyle name="_Escenario_Base_PE_26.03.2007_rev5.3 17 2" xfId="3460"/>
    <cellStyle name="_Escenario_Base_PE_26.03.2007_rev5.3 18" xfId="3461"/>
    <cellStyle name="_Escenario_Base_PE_26.03.2007_rev5.3 18 2" xfId="3462"/>
    <cellStyle name="_Escenario_Base_PE_26.03.2007_rev5.3 19" xfId="3463"/>
    <cellStyle name="_Escenario_Base_PE_26.03.2007_rev5.3 19 2" xfId="3464"/>
    <cellStyle name="_Escenario_Base_PE_26.03.2007_rev5.3 2" xfId="816"/>
    <cellStyle name="_Escenario_Base_PE_26.03.2007_rev5.3 2 2" xfId="3465"/>
    <cellStyle name="_Escenario_Base_PE_26.03.2007_rev5.3 20" xfId="3466"/>
    <cellStyle name="_Escenario_Base_PE_26.03.2007_rev5.3 20 2" xfId="3467"/>
    <cellStyle name="_Escenario_Base_PE_26.03.2007_rev5.3 21" xfId="3468"/>
    <cellStyle name="_Escenario_Base_PE_26.03.2007_rev5.3 21 2" xfId="3469"/>
    <cellStyle name="_Escenario_Base_PE_26.03.2007_rev5.3 22" xfId="3470"/>
    <cellStyle name="_Escenario_Base_PE_26.03.2007_rev5.3 22 2" xfId="3471"/>
    <cellStyle name="_Escenario_Base_PE_26.03.2007_rev5.3 23" xfId="3472"/>
    <cellStyle name="_Escenario_Base_PE_26.03.2007_rev5.3 23 2" xfId="3473"/>
    <cellStyle name="_Escenario_Base_PE_26.03.2007_rev5.3 24" xfId="3474"/>
    <cellStyle name="_Escenario_Base_PE_26.03.2007_rev5.3 24 2" xfId="3475"/>
    <cellStyle name="_Escenario_Base_PE_26.03.2007_rev5.3 25" xfId="3476"/>
    <cellStyle name="_Escenario_Base_PE_26.03.2007_rev5.3 25 2" xfId="3477"/>
    <cellStyle name="_Escenario_Base_PE_26.03.2007_rev5.3 26" xfId="3478"/>
    <cellStyle name="_Escenario_Base_PE_26.03.2007_rev5.3 26 2" xfId="3479"/>
    <cellStyle name="_Escenario_Base_PE_26.03.2007_rev5.3 27" xfId="3480"/>
    <cellStyle name="_Escenario_Base_PE_26.03.2007_rev5.3 27 2" xfId="3481"/>
    <cellStyle name="_Escenario_Base_PE_26.03.2007_rev5.3 28" xfId="3482"/>
    <cellStyle name="_Escenario_Base_PE_26.03.2007_rev5.3 28 2" xfId="3483"/>
    <cellStyle name="_Escenario_Base_PE_26.03.2007_rev5.3 29" xfId="3484"/>
    <cellStyle name="_Escenario_Base_PE_26.03.2007_rev5.3 29 2" xfId="3485"/>
    <cellStyle name="_Escenario_Base_PE_26.03.2007_rev5.3 3" xfId="817"/>
    <cellStyle name="_Escenario_Base_PE_26.03.2007_rev5.3 3 2" xfId="3486"/>
    <cellStyle name="_Escenario_Base_PE_26.03.2007_rev5.3 3 3" xfId="3487"/>
    <cellStyle name="_Escenario_Base_PE_26.03.2007_rev5.3 3 4" xfId="3488"/>
    <cellStyle name="_Escenario_Base_PE_26.03.2007_rev5.3 3 5" xfId="3489"/>
    <cellStyle name="_Escenario_Base_PE_26.03.2007_rev5.3 3 6" xfId="3490"/>
    <cellStyle name="_Escenario_Base_PE_26.03.2007_rev5.3 3 7" xfId="3491"/>
    <cellStyle name="_Escenario_Base_PE_26.03.2007_rev5.3 3 8" xfId="3492"/>
    <cellStyle name="_Escenario_Base_PE_26.03.2007_rev5.3 3 9" xfId="3493"/>
    <cellStyle name="_Escenario_Base_PE_26.03.2007_rev5.3 3_Informe PXQ Factorial PPTO10 Medios 00" xfId="3494"/>
    <cellStyle name="_Escenario_Base_PE_26.03.2007_rev5.3 3_Informe1" xfId="3495"/>
    <cellStyle name="_Escenario_Base_PE_26.03.2007_rev5.3 3_kpmg PPTO10 ServGen 02" xfId="3496"/>
    <cellStyle name="_Escenario_Base_PE_26.03.2007_rev5.3 30" xfId="3497"/>
    <cellStyle name="_Escenario_Base_PE_26.03.2007_rev5.3 30 2" xfId="3498"/>
    <cellStyle name="_Escenario_Base_PE_26.03.2007_rev5.3 31" xfId="3499"/>
    <cellStyle name="_Escenario_Base_PE_26.03.2007_rev5.3 31 2" xfId="3500"/>
    <cellStyle name="_Escenario_Base_PE_26.03.2007_rev5.3 32" xfId="3501"/>
    <cellStyle name="_Escenario_Base_PE_26.03.2007_rev5.3 32 2" xfId="3502"/>
    <cellStyle name="_Escenario_Base_PE_26.03.2007_rev5.3 33" xfId="3503"/>
    <cellStyle name="_Escenario_Base_PE_26.03.2007_rev5.3 33 2" xfId="3504"/>
    <cellStyle name="_Escenario_Base_PE_26.03.2007_rev5.3 34" xfId="3505"/>
    <cellStyle name="_Escenario_Base_PE_26.03.2007_rev5.3 34 2" xfId="3506"/>
    <cellStyle name="_Escenario_Base_PE_26.03.2007_rev5.3 35" xfId="3507"/>
    <cellStyle name="_Escenario_Base_PE_26.03.2007_rev5.3 35 2" xfId="3508"/>
    <cellStyle name="_Escenario_Base_PE_26.03.2007_rev5.3 36" xfId="3509"/>
    <cellStyle name="_Escenario_Base_PE_26.03.2007_rev5.3 36 2" xfId="3510"/>
    <cellStyle name="_Escenario_Base_PE_26.03.2007_rev5.3 37" xfId="3511"/>
    <cellStyle name="_Escenario_Base_PE_26.03.2007_rev5.3 37 2" xfId="3512"/>
    <cellStyle name="_Escenario_Base_PE_26.03.2007_rev5.3 38" xfId="3513"/>
    <cellStyle name="_Escenario_Base_PE_26.03.2007_rev5.3 38 2" xfId="3514"/>
    <cellStyle name="_Escenario_Base_PE_26.03.2007_rev5.3 39" xfId="3515"/>
    <cellStyle name="_Escenario_Base_PE_26.03.2007_rev5.3 39 2" xfId="3516"/>
    <cellStyle name="_Escenario_Base_PE_26.03.2007_rev5.3 4" xfId="818"/>
    <cellStyle name="_Escenario_Base_PE_26.03.2007_rev5.3 4 2" xfId="3517"/>
    <cellStyle name="_Escenario_Base_PE_26.03.2007_rev5.3 40" xfId="3518"/>
    <cellStyle name="_Escenario_Base_PE_26.03.2007_rev5.3 40 2" xfId="3519"/>
    <cellStyle name="_Escenario_Base_PE_26.03.2007_rev5.3 41" xfId="3520"/>
    <cellStyle name="_Escenario_Base_PE_26.03.2007_rev5.3 41 2" xfId="3521"/>
    <cellStyle name="_Escenario_Base_PE_26.03.2007_rev5.3 42" xfId="3522"/>
    <cellStyle name="_Escenario_Base_PE_26.03.2007_rev5.3 42 2" xfId="3523"/>
    <cellStyle name="_Escenario_Base_PE_26.03.2007_rev5.3 43" xfId="3524"/>
    <cellStyle name="_Escenario_Base_PE_26.03.2007_rev5.3 43 2" xfId="3525"/>
    <cellStyle name="_Escenario_Base_PE_26.03.2007_rev5.3 44" xfId="3526"/>
    <cellStyle name="_Escenario_Base_PE_26.03.2007_rev5.3 44 2" xfId="3527"/>
    <cellStyle name="_Escenario_Base_PE_26.03.2007_rev5.3 45" xfId="3528"/>
    <cellStyle name="_Escenario_Base_PE_26.03.2007_rev5.3 45 2" xfId="3529"/>
    <cellStyle name="_Escenario_Base_PE_26.03.2007_rev5.3 46" xfId="3530"/>
    <cellStyle name="_Escenario_Base_PE_26.03.2007_rev5.3 46 2" xfId="3531"/>
    <cellStyle name="_Escenario_Base_PE_26.03.2007_rev5.3 47" xfId="3532"/>
    <cellStyle name="_Escenario_Base_PE_26.03.2007_rev5.3 47 2" xfId="3533"/>
    <cellStyle name="_Escenario_Base_PE_26.03.2007_rev5.3 48" xfId="3534"/>
    <cellStyle name="_Escenario_Base_PE_26.03.2007_rev5.3 48 2" xfId="3535"/>
    <cellStyle name="_Escenario_Base_PE_26.03.2007_rev5.3 49" xfId="3536"/>
    <cellStyle name="_Escenario_Base_PE_26.03.2007_rev5.3 49 2" xfId="3537"/>
    <cellStyle name="_Escenario_Base_PE_26.03.2007_rev5.3 5" xfId="819"/>
    <cellStyle name="_Escenario_Base_PE_26.03.2007_rev5.3 5 2" xfId="3538"/>
    <cellStyle name="_Escenario_Base_PE_26.03.2007_rev5.3 50" xfId="3539"/>
    <cellStyle name="_Escenario_Base_PE_26.03.2007_rev5.3 50 2" xfId="3540"/>
    <cellStyle name="_Escenario_Base_PE_26.03.2007_rev5.3 51" xfId="3541"/>
    <cellStyle name="_Escenario_Base_PE_26.03.2007_rev5.3 51 2" xfId="3542"/>
    <cellStyle name="_Escenario_Base_PE_26.03.2007_rev5.3 52" xfId="3543"/>
    <cellStyle name="_Escenario_Base_PE_26.03.2007_rev5.3 52 2" xfId="3544"/>
    <cellStyle name="_Escenario_Base_PE_26.03.2007_rev5.3 53" xfId="3545"/>
    <cellStyle name="_Escenario_Base_PE_26.03.2007_rev5.3 53 2" xfId="3546"/>
    <cellStyle name="_Escenario_Base_PE_26.03.2007_rev5.3 54" xfId="3547"/>
    <cellStyle name="_Escenario_Base_PE_26.03.2007_rev5.3 54 2" xfId="3548"/>
    <cellStyle name="_Escenario_Base_PE_26.03.2007_rev5.3 55" xfId="3549"/>
    <cellStyle name="_Escenario_Base_PE_26.03.2007_rev5.3 55 2" xfId="3550"/>
    <cellStyle name="_Escenario_Base_PE_26.03.2007_rev5.3 56" xfId="3551"/>
    <cellStyle name="_Escenario_Base_PE_26.03.2007_rev5.3 56 2" xfId="3552"/>
    <cellStyle name="_Escenario_Base_PE_26.03.2007_rev5.3 57" xfId="3553"/>
    <cellStyle name="_Escenario_Base_PE_26.03.2007_rev5.3 57 2" xfId="3554"/>
    <cellStyle name="_Escenario_Base_PE_26.03.2007_rev5.3 58" xfId="3555"/>
    <cellStyle name="_Escenario_Base_PE_26.03.2007_rev5.3 58 2" xfId="3556"/>
    <cellStyle name="_Escenario_Base_PE_26.03.2007_rev5.3 59" xfId="3557"/>
    <cellStyle name="_Escenario_Base_PE_26.03.2007_rev5.3 59 2" xfId="3558"/>
    <cellStyle name="_Escenario_Base_PE_26.03.2007_rev5.3 6" xfId="820"/>
    <cellStyle name="_Escenario_Base_PE_26.03.2007_rev5.3 6 2" xfId="3559"/>
    <cellStyle name="_Escenario_Base_PE_26.03.2007_rev5.3 60" xfId="3560"/>
    <cellStyle name="_Escenario_Base_PE_26.03.2007_rev5.3 60 2" xfId="3561"/>
    <cellStyle name="_Escenario_Base_PE_26.03.2007_rev5.3 61" xfId="3562"/>
    <cellStyle name="_Escenario_Base_PE_26.03.2007_rev5.3 61 2" xfId="3563"/>
    <cellStyle name="_Escenario_Base_PE_26.03.2007_rev5.3 62" xfId="3564"/>
    <cellStyle name="_Escenario_Base_PE_26.03.2007_rev5.3 62 2" xfId="3565"/>
    <cellStyle name="_Escenario_Base_PE_26.03.2007_rev5.3 63" xfId="3566"/>
    <cellStyle name="_Escenario_Base_PE_26.03.2007_rev5.3 63 2" xfId="3567"/>
    <cellStyle name="_Escenario_Base_PE_26.03.2007_rev5.3 64" xfId="3568"/>
    <cellStyle name="_Escenario_Base_PE_26.03.2007_rev5.3 64 2" xfId="3569"/>
    <cellStyle name="_Escenario_Base_PE_26.03.2007_rev5.3 65" xfId="3570"/>
    <cellStyle name="_Escenario_Base_PE_26.03.2007_rev5.3 65 2" xfId="3571"/>
    <cellStyle name="_Escenario_Base_PE_26.03.2007_rev5.3 66" xfId="3572"/>
    <cellStyle name="_Escenario_Base_PE_26.03.2007_rev5.3 66 2" xfId="3573"/>
    <cellStyle name="_Escenario_Base_PE_26.03.2007_rev5.3 7" xfId="821"/>
    <cellStyle name="_Escenario_Base_PE_26.03.2007_rev5.3 7 2" xfId="3574"/>
    <cellStyle name="_Escenario_Base_PE_26.03.2007_rev5.3 8" xfId="822"/>
    <cellStyle name="_Escenario_Base_PE_26.03.2007_rev5.3 8 2" xfId="3575"/>
    <cellStyle name="_Escenario_Base_PE_26.03.2007_rev5.3 9" xfId="823"/>
    <cellStyle name="_Escenario_Base_PE_26.03.2007_rev5.3 9 2" xfId="3576"/>
    <cellStyle name="_Escenarios_7.0" xfId="508"/>
    <cellStyle name="_Escenarios_7.0 10" xfId="824"/>
    <cellStyle name="_Escenarios_7.0 10 2" xfId="3577"/>
    <cellStyle name="_Escenarios_7.0 11" xfId="825"/>
    <cellStyle name="_Escenarios_7.0 11 2" xfId="3578"/>
    <cellStyle name="_Escenarios_7.0 12" xfId="826"/>
    <cellStyle name="_Escenarios_7.0 12 2" xfId="3579"/>
    <cellStyle name="_Escenarios_7.0 13" xfId="3580"/>
    <cellStyle name="_Escenarios_7.0 13 2" xfId="3581"/>
    <cellStyle name="_Escenarios_7.0 14" xfId="3582"/>
    <cellStyle name="_Escenarios_7.0 14 2" xfId="3583"/>
    <cellStyle name="_Escenarios_7.0 15" xfId="3584"/>
    <cellStyle name="_Escenarios_7.0 15 2" xfId="3585"/>
    <cellStyle name="_Escenarios_7.0 16" xfId="3586"/>
    <cellStyle name="_Escenarios_7.0 16 2" xfId="3587"/>
    <cellStyle name="_Escenarios_7.0 17" xfId="3588"/>
    <cellStyle name="_Escenarios_7.0 17 2" xfId="3589"/>
    <cellStyle name="_Escenarios_7.0 18" xfId="3590"/>
    <cellStyle name="_Escenarios_7.0 18 2" xfId="3591"/>
    <cellStyle name="_Escenarios_7.0 19" xfId="3592"/>
    <cellStyle name="_Escenarios_7.0 19 2" xfId="3593"/>
    <cellStyle name="_Escenarios_7.0 2" xfId="827"/>
    <cellStyle name="_Escenarios_7.0 2 2" xfId="3594"/>
    <cellStyle name="_Escenarios_7.0 20" xfId="3595"/>
    <cellStyle name="_Escenarios_7.0 20 2" xfId="3596"/>
    <cellStyle name="_Escenarios_7.0 21" xfId="3597"/>
    <cellStyle name="_Escenarios_7.0 21 2" xfId="3598"/>
    <cellStyle name="_Escenarios_7.0 22" xfId="3599"/>
    <cellStyle name="_Escenarios_7.0 22 2" xfId="3600"/>
    <cellStyle name="_Escenarios_7.0 23" xfId="3601"/>
    <cellStyle name="_Escenarios_7.0 23 2" xfId="3602"/>
    <cellStyle name="_Escenarios_7.0 24" xfId="3603"/>
    <cellStyle name="_Escenarios_7.0 24 2" xfId="3604"/>
    <cellStyle name="_Escenarios_7.0 25" xfId="3605"/>
    <cellStyle name="_Escenarios_7.0 25 2" xfId="3606"/>
    <cellStyle name="_Escenarios_7.0 26" xfId="3607"/>
    <cellStyle name="_Escenarios_7.0 26 2" xfId="3608"/>
    <cellStyle name="_Escenarios_7.0 27" xfId="3609"/>
    <cellStyle name="_Escenarios_7.0 27 2" xfId="3610"/>
    <cellStyle name="_Escenarios_7.0 28" xfId="3611"/>
    <cellStyle name="_Escenarios_7.0 28 2" xfId="3612"/>
    <cellStyle name="_Escenarios_7.0 29" xfId="3613"/>
    <cellStyle name="_Escenarios_7.0 29 2" xfId="3614"/>
    <cellStyle name="_Escenarios_7.0 3" xfId="828"/>
    <cellStyle name="_Escenarios_7.0 3 2" xfId="3615"/>
    <cellStyle name="_Escenarios_7.0 3 3" xfId="3616"/>
    <cellStyle name="_Escenarios_7.0 3 4" xfId="3617"/>
    <cellStyle name="_Escenarios_7.0 3 5" xfId="3618"/>
    <cellStyle name="_Escenarios_7.0 3 6" xfId="3619"/>
    <cellStyle name="_Escenarios_7.0 3 7" xfId="3620"/>
    <cellStyle name="_Escenarios_7.0 3 8" xfId="3621"/>
    <cellStyle name="_Escenarios_7.0 3 9" xfId="3622"/>
    <cellStyle name="_Escenarios_7.0 3_Informe PXQ Factorial PPTO10 Medios 00" xfId="3623"/>
    <cellStyle name="_Escenarios_7.0 3_Informe1" xfId="3624"/>
    <cellStyle name="_Escenarios_7.0 3_kpmg PPTO10 ServGen 02" xfId="3625"/>
    <cellStyle name="_Escenarios_7.0 30" xfId="3626"/>
    <cellStyle name="_Escenarios_7.0 30 2" xfId="3627"/>
    <cellStyle name="_Escenarios_7.0 31" xfId="3628"/>
    <cellStyle name="_Escenarios_7.0 31 2" xfId="3629"/>
    <cellStyle name="_Escenarios_7.0 32" xfId="3630"/>
    <cellStyle name="_Escenarios_7.0 32 2" xfId="3631"/>
    <cellStyle name="_Escenarios_7.0 33" xfId="3632"/>
    <cellStyle name="_Escenarios_7.0 33 2" xfId="3633"/>
    <cellStyle name="_Escenarios_7.0 34" xfId="3634"/>
    <cellStyle name="_Escenarios_7.0 34 2" xfId="3635"/>
    <cellStyle name="_Escenarios_7.0 35" xfId="3636"/>
    <cellStyle name="_Escenarios_7.0 35 2" xfId="3637"/>
    <cellStyle name="_Escenarios_7.0 36" xfId="3638"/>
    <cellStyle name="_Escenarios_7.0 36 2" xfId="3639"/>
    <cellStyle name="_Escenarios_7.0 37" xfId="3640"/>
    <cellStyle name="_Escenarios_7.0 37 2" xfId="3641"/>
    <cellStyle name="_Escenarios_7.0 38" xfId="3642"/>
    <cellStyle name="_Escenarios_7.0 38 2" xfId="3643"/>
    <cellStyle name="_Escenarios_7.0 39" xfId="3644"/>
    <cellStyle name="_Escenarios_7.0 39 2" xfId="3645"/>
    <cellStyle name="_Escenarios_7.0 4" xfId="829"/>
    <cellStyle name="_Escenarios_7.0 4 2" xfId="3646"/>
    <cellStyle name="_Escenarios_7.0 40" xfId="3647"/>
    <cellStyle name="_Escenarios_7.0 40 2" xfId="3648"/>
    <cellStyle name="_Escenarios_7.0 41" xfId="3649"/>
    <cellStyle name="_Escenarios_7.0 41 2" xfId="3650"/>
    <cellStyle name="_Escenarios_7.0 42" xfId="3651"/>
    <cellStyle name="_Escenarios_7.0 42 2" xfId="3652"/>
    <cellStyle name="_Escenarios_7.0 43" xfId="3653"/>
    <cellStyle name="_Escenarios_7.0 43 2" xfId="3654"/>
    <cellStyle name="_Escenarios_7.0 44" xfId="3655"/>
    <cellStyle name="_Escenarios_7.0 44 2" xfId="3656"/>
    <cellStyle name="_Escenarios_7.0 45" xfId="3657"/>
    <cellStyle name="_Escenarios_7.0 45 2" xfId="3658"/>
    <cellStyle name="_Escenarios_7.0 46" xfId="3659"/>
    <cellStyle name="_Escenarios_7.0 46 2" xfId="3660"/>
    <cellStyle name="_Escenarios_7.0 47" xfId="3661"/>
    <cellStyle name="_Escenarios_7.0 47 2" xfId="3662"/>
    <cellStyle name="_Escenarios_7.0 48" xfId="3663"/>
    <cellStyle name="_Escenarios_7.0 48 2" xfId="3664"/>
    <cellStyle name="_Escenarios_7.0 49" xfId="3665"/>
    <cellStyle name="_Escenarios_7.0 49 2" xfId="3666"/>
    <cellStyle name="_Escenarios_7.0 5" xfId="830"/>
    <cellStyle name="_Escenarios_7.0 5 2" xfId="3667"/>
    <cellStyle name="_Escenarios_7.0 50" xfId="3668"/>
    <cellStyle name="_Escenarios_7.0 50 2" xfId="3669"/>
    <cellStyle name="_Escenarios_7.0 51" xfId="3670"/>
    <cellStyle name="_Escenarios_7.0 51 2" xfId="3671"/>
    <cellStyle name="_Escenarios_7.0 52" xfId="3672"/>
    <cellStyle name="_Escenarios_7.0 52 2" xfId="3673"/>
    <cellStyle name="_Escenarios_7.0 53" xfId="3674"/>
    <cellStyle name="_Escenarios_7.0 53 2" xfId="3675"/>
    <cellStyle name="_Escenarios_7.0 54" xfId="3676"/>
    <cellStyle name="_Escenarios_7.0 54 2" xfId="3677"/>
    <cellStyle name="_Escenarios_7.0 55" xfId="3678"/>
    <cellStyle name="_Escenarios_7.0 55 2" xfId="3679"/>
    <cellStyle name="_Escenarios_7.0 56" xfId="3680"/>
    <cellStyle name="_Escenarios_7.0 56 2" xfId="3681"/>
    <cellStyle name="_Escenarios_7.0 57" xfId="3682"/>
    <cellStyle name="_Escenarios_7.0 57 2" xfId="3683"/>
    <cellStyle name="_Escenarios_7.0 58" xfId="3684"/>
    <cellStyle name="_Escenarios_7.0 58 2" xfId="3685"/>
    <cellStyle name="_Escenarios_7.0 59" xfId="3686"/>
    <cellStyle name="_Escenarios_7.0 59 2" xfId="3687"/>
    <cellStyle name="_Escenarios_7.0 6" xfId="831"/>
    <cellStyle name="_Escenarios_7.0 6 2" xfId="3688"/>
    <cellStyle name="_Escenarios_7.0 60" xfId="3689"/>
    <cellStyle name="_Escenarios_7.0 60 2" xfId="3690"/>
    <cellStyle name="_Escenarios_7.0 61" xfId="3691"/>
    <cellStyle name="_Escenarios_7.0 61 2" xfId="3692"/>
    <cellStyle name="_Escenarios_7.0 62" xfId="3693"/>
    <cellStyle name="_Escenarios_7.0 62 2" xfId="3694"/>
    <cellStyle name="_Escenarios_7.0 63" xfId="3695"/>
    <cellStyle name="_Escenarios_7.0 63 2" xfId="3696"/>
    <cellStyle name="_Escenarios_7.0 64" xfId="3697"/>
    <cellStyle name="_Escenarios_7.0 64 2" xfId="3698"/>
    <cellStyle name="_Escenarios_7.0 65" xfId="3699"/>
    <cellStyle name="_Escenarios_7.0 65 2" xfId="3700"/>
    <cellStyle name="_Escenarios_7.0 66" xfId="3701"/>
    <cellStyle name="_Escenarios_7.0 66 2" xfId="3702"/>
    <cellStyle name="_Escenarios_7.0 7" xfId="832"/>
    <cellStyle name="_Escenarios_7.0 7 2" xfId="3703"/>
    <cellStyle name="_Escenarios_7.0 8" xfId="833"/>
    <cellStyle name="_Escenarios_7.0 8 2" xfId="3704"/>
    <cellStyle name="_Escenarios_7.0 9" xfId="834"/>
    <cellStyle name="_Escenarios_7.0 9 2" xfId="3705"/>
    <cellStyle name="_Escenarios_8.0" xfId="509"/>
    <cellStyle name="_Escenarios_8.0 10" xfId="835"/>
    <cellStyle name="_Escenarios_8.0 10 2" xfId="3706"/>
    <cellStyle name="_Escenarios_8.0 11" xfId="836"/>
    <cellStyle name="_Escenarios_8.0 11 2" xfId="3707"/>
    <cellStyle name="_Escenarios_8.0 12" xfId="837"/>
    <cellStyle name="_Escenarios_8.0 12 2" xfId="3708"/>
    <cellStyle name="_Escenarios_8.0 13" xfId="3709"/>
    <cellStyle name="_Escenarios_8.0 13 2" xfId="3710"/>
    <cellStyle name="_Escenarios_8.0 14" xfId="3711"/>
    <cellStyle name="_Escenarios_8.0 14 2" xfId="3712"/>
    <cellStyle name="_Escenarios_8.0 15" xfId="3713"/>
    <cellStyle name="_Escenarios_8.0 15 2" xfId="3714"/>
    <cellStyle name="_Escenarios_8.0 16" xfId="3715"/>
    <cellStyle name="_Escenarios_8.0 16 2" xfId="3716"/>
    <cellStyle name="_Escenarios_8.0 17" xfId="3717"/>
    <cellStyle name="_Escenarios_8.0 17 2" xfId="3718"/>
    <cellStyle name="_Escenarios_8.0 18" xfId="3719"/>
    <cellStyle name="_Escenarios_8.0 18 2" xfId="3720"/>
    <cellStyle name="_Escenarios_8.0 19" xfId="3721"/>
    <cellStyle name="_Escenarios_8.0 19 2" xfId="3722"/>
    <cellStyle name="_Escenarios_8.0 2" xfId="838"/>
    <cellStyle name="_Escenarios_8.0 2 2" xfId="3723"/>
    <cellStyle name="_Escenarios_8.0 20" xfId="3724"/>
    <cellStyle name="_Escenarios_8.0 20 2" xfId="3725"/>
    <cellStyle name="_Escenarios_8.0 21" xfId="3726"/>
    <cellStyle name="_Escenarios_8.0 21 2" xfId="3727"/>
    <cellStyle name="_Escenarios_8.0 22" xfId="3728"/>
    <cellStyle name="_Escenarios_8.0 22 2" xfId="3729"/>
    <cellStyle name="_Escenarios_8.0 23" xfId="3730"/>
    <cellStyle name="_Escenarios_8.0 23 2" xfId="3731"/>
    <cellStyle name="_Escenarios_8.0 24" xfId="3732"/>
    <cellStyle name="_Escenarios_8.0 24 2" xfId="3733"/>
    <cellStyle name="_Escenarios_8.0 25" xfId="3734"/>
    <cellStyle name="_Escenarios_8.0 25 2" xfId="3735"/>
    <cellStyle name="_Escenarios_8.0 26" xfId="3736"/>
    <cellStyle name="_Escenarios_8.0 26 2" xfId="3737"/>
    <cellStyle name="_Escenarios_8.0 27" xfId="3738"/>
    <cellStyle name="_Escenarios_8.0 27 2" xfId="3739"/>
    <cellStyle name="_Escenarios_8.0 28" xfId="3740"/>
    <cellStyle name="_Escenarios_8.0 28 2" xfId="3741"/>
    <cellStyle name="_Escenarios_8.0 29" xfId="3742"/>
    <cellStyle name="_Escenarios_8.0 29 2" xfId="3743"/>
    <cellStyle name="_Escenarios_8.0 3" xfId="839"/>
    <cellStyle name="_Escenarios_8.0 3 2" xfId="3744"/>
    <cellStyle name="_Escenarios_8.0 3 3" xfId="3745"/>
    <cellStyle name="_Escenarios_8.0 3 4" xfId="3746"/>
    <cellStyle name="_Escenarios_8.0 3 5" xfId="3747"/>
    <cellStyle name="_Escenarios_8.0 3 6" xfId="3748"/>
    <cellStyle name="_Escenarios_8.0 3 7" xfId="3749"/>
    <cellStyle name="_Escenarios_8.0 3 8" xfId="3750"/>
    <cellStyle name="_Escenarios_8.0 3 9" xfId="3751"/>
    <cellStyle name="_Escenarios_8.0 3_Informe PXQ Factorial PPTO10 Medios 00" xfId="3752"/>
    <cellStyle name="_Escenarios_8.0 3_Informe1" xfId="3753"/>
    <cellStyle name="_Escenarios_8.0 3_kpmg PPTO10 ServGen 02" xfId="3754"/>
    <cellStyle name="_Escenarios_8.0 30" xfId="3755"/>
    <cellStyle name="_Escenarios_8.0 30 2" xfId="3756"/>
    <cellStyle name="_Escenarios_8.0 31" xfId="3757"/>
    <cellStyle name="_Escenarios_8.0 31 2" xfId="3758"/>
    <cellStyle name="_Escenarios_8.0 32" xfId="3759"/>
    <cellStyle name="_Escenarios_8.0 32 2" xfId="3760"/>
    <cellStyle name="_Escenarios_8.0 33" xfId="3761"/>
    <cellStyle name="_Escenarios_8.0 33 2" xfId="3762"/>
    <cellStyle name="_Escenarios_8.0 34" xfId="3763"/>
    <cellStyle name="_Escenarios_8.0 34 2" xfId="3764"/>
    <cellStyle name="_Escenarios_8.0 35" xfId="3765"/>
    <cellStyle name="_Escenarios_8.0 35 2" xfId="3766"/>
    <cellStyle name="_Escenarios_8.0 36" xfId="3767"/>
    <cellStyle name="_Escenarios_8.0 36 2" xfId="3768"/>
    <cellStyle name="_Escenarios_8.0 37" xfId="3769"/>
    <cellStyle name="_Escenarios_8.0 37 2" xfId="3770"/>
    <cellStyle name="_Escenarios_8.0 38" xfId="3771"/>
    <cellStyle name="_Escenarios_8.0 38 2" xfId="3772"/>
    <cellStyle name="_Escenarios_8.0 39" xfId="3773"/>
    <cellStyle name="_Escenarios_8.0 39 2" xfId="3774"/>
    <cellStyle name="_Escenarios_8.0 4" xfId="840"/>
    <cellStyle name="_Escenarios_8.0 4 2" xfId="3775"/>
    <cellStyle name="_Escenarios_8.0 40" xfId="3776"/>
    <cellStyle name="_Escenarios_8.0 40 2" xfId="3777"/>
    <cellStyle name="_Escenarios_8.0 41" xfId="3778"/>
    <cellStyle name="_Escenarios_8.0 41 2" xfId="3779"/>
    <cellStyle name="_Escenarios_8.0 42" xfId="3780"/>
    <cellStyle name="_Escenarios_8.0 42 2" xfId="3781"/>
    <cellStyle name="_Escenarios_8.0 43" xfId="3782"/>
    <cellStyle name="_Escenarios_8.0 43 2" xfId="3783"/>
    <cellStyle name="_Escenarios_8.0 44" xfId="3784"/>
    <cellStyle name="_Escenarios_8.0 44 2" xfId="3785"/>
    <cellStyle name="_Escenarios_8.0 45" xfId="3786"/>
    <cellStyle name="_Escenarios_8.0 45 2" xfId="3787"/>
    <cellStyle name="_Escenarios_8.0 46" xfId="3788"/>
    <cellStyle name="_Escenarios_8.0 46 2" xfId="3789"/>
    <cellStyle name="_Escenarios_8.0 47" xfId="3790"/>
    <cellStyle name="_Escenarios_8.0 47 2" xfId="3791"/>
    <cellStyle name="_Escenarios_8.0 48" xfId="3792"/>
    <cellStyle name="_Escenarios_8.0 48 2" xfId="3793"/>
    <cellStyle name="_Escenarios_8.0 49" xfId="3794"/>
    <cellStyle name="_Escenarios_8.0 49 2" xfId="3795"/>
    <cellStyle name="_Escenarios_8.0 5" xfId="841"/>
    <cellStyle name="_Escenarios_8.0 5 2" xfId="3796"/>
    <cellStyle name="_Escenarios_8.0 50" xfId="3797"/>
    <cellStyle name="_Escenarios_8.0 50 2" xfId="3798"/>
    <cellStyle name="_Escenarios_8.0 51" xfId="3799"/>
    <cellStyle name="_Escenarios_8.0 51 2" xfId="3800"/>
    <cellStyle name="_Escenarios_8.0 52" xfId="3801"/>
    <cellStyle name="_Escenarios_8.0 52 2" xfId="3802"/>
    <cellStyle name="_Escenarios_8.0 53" xfId="3803"/>
    <cellStyle name="_Escenarios_8.0 53 2" xfId="3804"/>
    <cellStyle name="_Escenarios_8.0 54" xfId="3805"/>
    <cellStyle name="_Escenarios_8.0 54 2" xfId="3806"/>
    <cellStyle name="_Escenarios_8.0 55" xfId="3807"/>
    <cellStyle name="_Escenarios_8.0 55 2" xfId="3808"/>
    <cellStyle name="_Escenarios_8.0 56" xfId="3809"/>
    <cellStyle name="_Escenarios_8.0 56 2" xfId="3810"/>
    <cellStyle name="_Escenarios_8.0 57" xfId="3811"/>
    <cellStyle name="_Escenarios_8.0 57 2" xfId="3812"/>
    <cellStyle name="_Escenarios_8.0 58" xfId="3813"/>
    <cellStyle name="_Escenarios_8.0 58 2" xfId="3814"/>
    <cellStyle name="_Escenarios_8.0 59" xfId="3815"/>
    <cellStyle name="_Escenarios_8.0 59 2" xfId="3816"/>
    <cellStyle name="_Escenarios_8.0 6" xfId="842"/>
    <cellStyle name="_Escenarios_8.0 6 2" xfId="3817"/>
    <cellStyle name="_Escenarios_8.0 60" xfId="3818"/>
    <cellStyle name="_Escenarios_8.0 60 2" xfId="3819"/>
    <cellStyle name="_Escenarios_8.0 61" xfId="3820"/>
    <cellStyle name="_Escenarios_8.0 61 2" xfId="3821"/>
    <cellStyle name="_Escenarios_8.0 62" xfId="3822"/>
    <cellStyle name="_Escenarios_8.0 62 2" xfId="3823"/>
    <cellStyle name="_Escenarios_8.0 63" xfId="3824"/>
    <cellStyle name="_Escenarios_8.0 63 2" xfId="3825"/>
    <cellStyle name="_Escenarios_8.0 64" xfId="3826"/>
    <cellStyle name="_Escenarios_8.0 64 2" xfId="3827"/>
    <cellStyle name="_Escenarios_8.0 65" xfId="3828"/>
    <cellStyle name="_Escenarios_8.0 65 2" xfId="3829"/>
    <cellStyle name="_Escenarios_8.0 66" xfId="3830"/>
    <cellStyle name="_Escenarios_8.0 66 2" xfId="3831"/>
    <cellStyle name="_Escenarios_8.0 7" xfId="843"/>
    <cellStyle name="_Escenarios_8.0 7 2" xfId="3832"/>
    <cellStyle name="_Escenarios_8.0 8" xfId="844"/>
    <cellStyle name="_Escenarios_8.0 8 2" xfId="3833"/>
    <cellStyle name="_Escenarios_8.0 9" xfId="845"/>
    <cellStyle name="_Escenarios_8.0 9 2" xfId="3834"/>
    <cellStyle name="_hoja_salida" xfId="2193"/>
    <cellStyle name="_IMPACTO CTE-RITE" xfId="510"/>
    <cellStyle name="_IMPACTO CTE-RITE 10" xfId="846"/>
    <cellStyle name="_IMPACTO CTE-RITE 10 2" xfId="3835"/>
    <cellStyle name="_IMPACTO CTE-RITE 11" xfId="847"/>
    <cellStyle name="_IMPACTO CTE-RITE 11 2" xfId="3836"/>
    <cellStyle name="_IMPACTO CTE-RITE 12" xfId="848"/>
    <cellStyle name="_IMPACTO CTE-RITE 12 2" xfId="3837"/>
    <cellStyle name="_IMPACTO CTE-RITE 13" xfId="3838"/>
    <cellStyle name="_IMPACTO CTE-RITE 13 2" xfId="3839"/>
    <cellStyle name="_IMPACTO CTE-RITE 14" xfId="3840"/>
    <cellStyle name="_IMPACTO CTE-RITE 14 2" xfId="3841"/>
    <cellStyle name="_IMPACTO CTE-RITE 15" xfId="3842"/>
    <cellStyle name="_IMPACTO CTE-RITE 15 2" xfId="3843"/>
    <cellStyle name="_IMPACTO CTE-RITE 16" xfId="3844"/>
    <cellStyle name="_IMPACTO CTE-RITE 16 2" xfId="3845"/>
    <cellStyle name="_IMPACTO CTE-RITE 17" xfId="3846"/>
    <cellStyle name="_IMPACTO CTE-RITE 17 2" xfId="3847"/>
    <cellStyle name="_IMPACTO CTE-RITE 18" xfId="3848"/>
    <cellStyle name="_IMPACTO CTE-RITE 18 2" xfId="3849"/>
    <cellStyle name="_IMPACTO CTE-RITE 19" xfId="3850"/>
    <cellStyle name="_IMPACTO CTE-RITE 19 2" xfId="3851"/>
    <cellStyle name="_IMPACTO CTE-RITE 2" xfId="849"/>
    <cellStyle name="_IMPACTO CTE-RITE 2 2" xfId="3852"/>
    <cellStyle name="_IMPACTO CTE-RITE 20" xfId="3853"/>
    <cellStyle name="_IMPACTO CTE-RITE 20 2" xfId="3854"/>
    <cellStyle name="_IMPACTO CTE-RITE 21" xfId="3855"/>
    <cellStyle name="_IMPACTO CTE-RITE 21 2" xfId="3856"/>
    <cellStyle name="_IMPACTO CTE-RITE 22" xfId="3857"/>
    <cellStyle name="_IMPACTO CTE-RITE 22 2" xfId="3858"/>
    <cellStyle name="_IMPACTO CTE-RITE 23" xfId="3859"/>
    <cellStyle name="_IMPACTO CTE-RITE 23 2" xfId="3860"/>
    <cellStyle name="_IMPACTO CTE-RITE 24" xfId="3861"/>
    <cellStyle name="_IMPACTO CTE-RITE 24 2" xfId="3862"/>
    <cellStyle name="_IMPACTO CTE-RITE 25" xfId="3863"/>
    <cellStyle name="_IMPACTO CTE-RITE 25 2" xfId="3864"/>
    <cellStyle name="_IMPACTO CTE-RITE 26" xfId="3865"/>
    <cellStyle name="_IMPACTO CTE-RITE 26 2" xfId="3866"/>
    <cellStyle name="_IMPACTO CTE-RITE 27" xfId="3867"/>
    <cellStyle name="_IMPACTO CTE-RITE 27 2" xfId="3868"/>
    <cellStyle name="_IMPACTO CTE-RITE 28" xfId="3869"/>
    <cellStyle name="_IMPACTO CTE-RITE 28 2" xfId="3870"/>
    <cellStyle name="_IMPACTO CTE-RITE 29" xfId="3871"/>
    <cellStyle name="_IMPACTO CTE-RITE 29 2" xfId="3872"/>
    <cellStyle name="_IMPACTO CTE-RITE 3" xfId="850"/>
    <cellStyle name="_IMPACTO CTE-RITE 3 2" xfId="3873"/>
    <cellStyle name="_IMPACTO CTE-RITE 3 3" xfId="3874"/>
    <cellStyle name="_IMPACTO CTE-RITE 3 4" xfId="3875"/>
    <cellStyle name="_IMPACTO CTE-RITE 3 5" xfId="3876"/>
    <cellStyle name="_IMPACTO CTE-RITE 3 6" xfId="3877"/>
    <cellStyle name="_IMPACTO CTE-RITE 3 7" xfId="3878"/>
    <cellStyle name="_IMPACTO CTE-RITE 3 8" xfId="3879"/>
    <cellStyle name="_IMPACTO CTE-RITE 3 9" xfId="3880"/>
    <cellStyle name="_IMPACTO CTE-RITE 3_Informe PXQ Factorial PPTO10 Medios 00" xfId="3881"/>
    <cellStyle name="_IMPACTO CTE-RITE 3_Informe1" xfId="3882"/>
    <cellStyle name="_IMPACTO CTE-RITE 3_kpmg PPTO10 ServGen 02" xfId="3883"/>
    <cellStyle name="_IMPACTO CTE-RITE 30" xfId="3884"/>
    <cellStyle name="_IMPACTO CTE-RITE 30 2" xfId="3885"/>
    <cellStyle name="_IMPACTO CTE-RITE 31" xfId="3886"/>
    <cellStyle name="_IMPACTO CTE-RITE 31 2" xfId="3887"/>
    <cellStyle name="_IMPACTO CTE-RITE 32" xfId="3888"/>
    <cellStyle name="_IMPACTO CTE-RITE 32 2" xfId="3889"/>
    <cellStyle name="_IMPACTO CTE-RITE 33" xfId="3890"/>
    <cellStyle name="_IMPACTO CTE-RITE 33 2" xfId="3891"/>
    <cellStyle name="_IMPACTO CTE-RITE 34" xfId="3892"/>
    <cellStyle name="_IMPACTO CTE-RITE 34 2" xfId="3893"/>
    <cellStyle name="_IMPACTO CTE-RITE 35" xfId="3894"/>
    <cellStyle name="_IMPACTO CTE-RITE 35 2" xfId="3895"/>
    <cellStyle name="_IMPACTO CTE-RITE 36" xfId="3896"/>
    <cellStyle name="_IMPACTO CTE-RITE 36 2" xfId="3897"/>
    <cellStyle name="_IMPACTO CTE-RITE 37" xfId="3898"/>
    <cellStyle name="_IMPACTO CTE-RITE 37 2" xfId="3899"/>
    <cellStyle name="_IMPACTO CTE-RITE 38" xfId="3900"/>
    <cellStyle name="_IMPACTO CTE-RITE 38 2" xfId="3901"/>
    <cellStyle name="_IMPACTO CTE-RITE 39" xfId="3902"/>
    <cellStyle name="_IMPACTO CTE-RITE 39 2" xfId="3903"/>
    <cellStyle name="_IMPACTO CTE-RITE 4" xfId="851"/>
    <cellStyle name="_IMPACTO CTE-RITE 4 2" xfId="3904"/>
    <cellStyle name="_IMPACTO CTE-RITE 40" xfId="3905"/>
    <cellStyle name="_IMPACTO CTE-RITE 40 2" xfId="3906"/>
    <cellStyle name="_IMPACTO CTE-RITE 41" xfId="3907"/>
    <cellStyle name="_IMPACTO CTE-RITE 41 2" xfId="3908"/>
    <cellStyle name="_IMPACTO CTE-RITE 42" xfId="3909"/>
    <cellStyle name="_IMPACTO CTE-RITE 42 2" xfId="3910"/>
    <cellStyle name="_IMPACTO CTE-RITE 43" xfId="3911"/>
    <cellStyle name="_IMPACTO CTE-RITE 43 2" xfId="3912"/>
    <cellStyle name="_IMPACTO CTE-RITE 44" xfId="3913"/>
    <cellStyle name="_IMPACTO CTE-RITE 44 2" xfId="3914"/>
    <cellStyle name="_IMPACTO CTE-RITE 45" xfId="3915"/>
    <cellStyle name="_IMPACTO CTE-RITE 45 2" xfId="3916"/>
    <cellStyle name="_IMPACTO CTE-RITE 46" xfId="3917"/>
    <cellStyle name="_IMPACTO CTE-RITE 46 2" xfId="3918"/>
    <cellStyle name="_IMPACTO CTE-RITE 47" xfId="3919"/>
    <cellStyle name="_IMPACTO CTE-RITE 47 2" xfId="3920"/>
    <cellStyle name="_IMPACTO CTE-RITE 48" xfId="3921"/>
    <cellStyle name="_IMPACTO CTE-RITE 48 2" xfId="3922"/>
    <cellStyle name="_IMPACTO CTE-RITE 49" xfId="3923"/>
    <cellStyle name="_IMPACTO CTE-RITE 49 2" xfId="3924"/>
    <cellStyle name="_IMPACTO CTE-RITE 5" xfId="852"/>
    <cellStyle name="_IMPACTO CTE-RITE 5 2" xfId="3925"/>
    <cellStyle name="_IMPACTO CTE-RITE 50" xfId="3926"/>
    <cellStyle name="_IMPACTO CTE-RITE 50 2" xfId="3927"/>
    <cellStyle name="_IMPACTO CTE-RITE 51" xfId="3928"/>
    <cellStyle name="_IMPACTO CTE-RITE 51 2" xfId="3929"/>
    <cellStyle name="_IMPACTO CTE-RITE 52" xfId="3930"/>
    <cellStyle name="_IMPACTO CTE-RITE 52 2" xfId="3931"/>
    <cellStyle name="_IMPACTO CTE-RITE 53" xfId="3932"/>
    <cellStyle name="_IMPACTO CTE-RITE 53 2" xfId="3933"/>
    <cellStyle name="_IMPACTO CTE-RITE 54" xfId="3934"/>
    <cellStyle name="_IMPACTO CTE-RITE 54 2" xfId="3935"/>
    <cellStyle name="_IMPACTO CTE-RITE 55" xfId="3936"/>
    <cellStyle name="_IMPACTO CTE-RITE 55 2" xfId="3937"/>
    <cellStyle name="_IMPACTO CTE-RITE 56" xfId="3938"/>
    <cellStyle name="_IMPACTO CTE-RITE 56 2" xfId="3939"/>
    <cellStyle name="_IMPACTO CTE-RITE 57" xfId="3940"/>
    <cellStyle name="_IMPACTO CTE-RITE 57 2" xfId="3941"/>
    <cellStyle name="_IMPACTO CTE-RITE 58" xfId="3942"/>
    <cellStyle name="_IMPACTO CTE-RITE 58 2" xfId="3943"/>
    <cellStyle name="_IMPACTO CTE-RITE 59" xfId="3944"/>
    <cellStyle name="_IMPACTO CTE-RITE 59 2" xfId="3945"/>
    <cellStyle name="_IMPACTO CTE-RITE 6" xfId="853"/>
    <cellStyle name="_IMPACTO CTE-RITE 6 2" xfId="3946"/>
    <cellStyle name="_IMPACTO CTE-RITE 60" xfId="3947"/>
    <cellStyle name="_IMPACTO CTE-RITE 60 2" xfId="3948"/>
    <cellStyle name="_IMPACTO CTE-RITE 61" xfId="3949"/>
    <cellStyle name="_IMPACTO CTE-RITE 61 2" xfId="3950"/>
    <cellStyle name="_IMPACTO CTE-RITE 62" xfId="3951"/>
    <cellStyle name="_IMPACTO CTE-RITE 62 2" xfId="3952"/>
    <cellStyle name="_IMPACTO CTE-RITE 63" xfId="3953"/>
    <cellStyle name="_IMPACTO CTE-RITE 63 2" xfId="3954"/>
    <cellStyle name="_IMPACTO CTE-RITE 64" xfId="3955"/>
    <cellStyle name="_IMPACTO CTE-RITE 64 2" xfId="3956"/>
    <cellStyle name="_IMPACTO CTE-RITE 65" xfId="3957"/>
    <cellStyle name="_IMPACTO CTE-RITE 65 2" xfId="3958"/>
    <cellStyle name="_IMPACTO CTE-RITE 66" xfId="3959"/>
    <cellStyle name="_IMPACTO CTE-RITE 66 2" xfId="3960"/>
    <cellStyle name="_IMPACTO CTE-RITE 7" xfId="854"/>
    <cellStyle name="_IMPACTO CTE-RITE 7 2" xfId="3961"/>
    <cellStyle name="_IMPACTO CTE-RITE 8" xfId="855"/>
    <cellStyle name="_IMPACTO CTE-RITE 8 2" xfId="3962"/>
    <cellStyle name="_IMPACTO CTE-RITE 9" xfId="856"/>
    <cellStyle name="_IMPACTO CTE-RITE 9 2" xfId="3963"/>
    <cellStyle name="_Inductores Gastos 2007" xfId="511"/>
    <cellStyle name="_Inductores Gastos 2007 10" xfId="857"/>
    <cellStyle name="_Inductores Gastos 2007 10 2" xfId="3964"/>
    <cellStyle name="_Inductores Gastos 2007 11" xfId="858"/>
    <cellStyle name="_Inductores Gastos 2007 11 2" xfId="3965"/>
    <cellStyle name="_Inductores Gastos 2007 12" xfId="859"/>
    <cellStyle name="_Inductores Gastos 2007 12 2" xfId="3966"/>
    <cellStyle name="_Inductores Gastos 2007 13" xfId="3967"/>
    <cellStyle name="_Inductores Gastos 2007 13 2" xfId="3968"/>
    <cellStyle name="_Inductores Gastos 2007 14" xfId="3969"/>
    <cellStyle name="_Inductores Gastos 2007 14 2" xfId="3970"/>
    <cellStyle name="_Inductores Gastos 2007 15" xfId="3971"/>
    <cellStyle name="_Inductores Gastos 2007 15 2" xfId="3972"/>
    <cellStyle name="_Inductores Gastos 2007 16" xfId="3973"/>
    <cellStyle name="_Inductores Gastos 2007 16 2" xfId="3974"/>
    <cellStyle name="_Inductores Gastos 2007 17" xfId="3975"/>
    <cellStyle name="_Inductores Gastos 2007 17 2" xfId="3976"/>
    <cellStyle name="_Inductores Gastos 2007 18" xfId="3977"/>
    <cellStyle name="_Inductores Gastos 2007 18 2" xfId="3978"/>
    <cellStyle name="_Inductores Gastos 2007 19" xfId="3979"/>
    <cellStyle name="_Inductores Gastos 2007 19 2" xfId="3980"/>
    <cellStyle name="_Inductores Gastos 2007 2" xfId="860"/>
    <cellStyle name="_Inductores Gastos 2007 2 2" xfId="3981"/>
    <cellStyle name="_Inductores Gastos 2007 20" xfId="3982"/>
    <cellStyle name="_Inductores Gastos 2007 20 2" xfId="3983"/>
    <cellStyle name="_Inductores Gastos 2007 21" xfId="3984"/>
    <cellStyle name="_Inductores Gastos 2007 21 2" xfId="3985"/>
    <cellStyle name="_Inductores Gastos 2007 22" xfId="3986"/>
    <cellStyle name="_Inductores Gastos 2007 22 2" xfId="3987"/>
    <cellStyle name="_Inductores Gastos 2007 23" xfId="3988"/>
    <cellStyle name="_Inductores Gastos 2007 23 2" xfId="3989"/>
    <cellStyle name="_Inductores Gastos 2007 24" xfId="3990"/>
    <cellStyle name="_Inductores Gastos 2007 24 2" xfId="3991"/>
    <cellStyle name="_Inductores Gastos 2007 25" xfId="3992"/>
    <cellStyle name="_Inductores Gastos 2007 25 2" xfId="3993"/>
    <cellStyle name="_Inductores Gastos 2007 26" xfId="3994"/>
    <cellStyle name="_Inductores Gastos 2007 26 2" xfId="3995"/>
    <cellStyle name="_Inductores Gastos 2007 27" xfId="3996"/>
    <cellStyle name="_Inductores Gastos 2007 27 2" xfId="3997"/>
    <cellStyle name="_Inductores Gastos 2007 28" xfId="3998"/>
    <cellStyle name="_Inductores Gastos 2007 28 2" xfId="3999"/>
    <cellStyle name="_Inductores Gastos 2007 29" xfId="4000"/>
    <cellStyle name="_Inductores Gastos 2007 29 2" xfId="4001"/>
    <cellStyle name="_Inductores Gastos 2007 3" xfId="861"/>
    <cellStyle name="_Inductores Gastos 2007 3 2" xfId="4002"/>
    <cellStyle name="_Inductores Gastos 2007 3 3" xfId="4003"/>
    <cellStyle name="_Inductores Gastos 2007 3 4" xfId="4004"/>
    <cellStyle name="_Inductores Gastos 2007 3 5" xfId="4005"/>
    <cellStyle name="_Inductores Gastos 2007 3 6" xfId="4006"/>
    <cellStyle name="_Inductores Gastos 2007 3 7" xfId="4007"/>
    <cellStyle name="_Inductores Gastos 2007 3 8" xfId="4008"/>
    <cellStyle name="_Inductores Gastos 2007 3 9" xfId="4009"/>
    <cellStyle name="_Inductores Gastos 2007 3_Informe PXQ Factorial PPTO10 Medios 00" xfId="4010"/>
    <cellStyle name="_Inductores Gastos 2007 3_Informe1" xfId="4011"/>
    <cellStyle name="_Inductores Gastos 2007 3_kpmg PPTO10 ServGen 02" xfId="4012"/>
    <cellStyle name="_Inductores Gastos 2007 30" xfId="4013"/>
    <cellStyle name="_Inductores Gastos 2007 30 2" xfId="4014"/>
    <cellStyle name="_Inductores Gastos 2007 31" xfId="4015"/>
    <cellStyle name="_Inductores Gastos 2007 31 2" xfId="4016"/>
    <cellStyle name="_Inductores Gastos 2007 32" xfId="4017"/>
    <cellStyle name="_Inductores Gastos 2007 32 2" xfId="4018"/>
    <cellStyle name="_Inductores Gastos 2007 33" xfId="4019"/>
    <cellStyle name="_Inductores Gastos 2007 33 2" xfId="4020"/>
    <cellStyle name="_Inductores Gastos 2007 34" xfId="4021"/>
    <cellStyle name="_Inductores Gastos 2007 34 2" xfId="4022"/>
    <cellStyle name="_Inductores Gastos 2007 35" xfId="4023"/>
    <cellStyle name="_Inductores Gastos 2007 35 2" xfId="4024"/>
    <cellStyle name="_Inductores Gastos 2007 36" xfId="4025"/>
    <cellStyle name="_Inductores Gastos 2007 36 2" xfId="4026"/>
    <cellStyle name="_Inductores Gastos 2007 37" xfId="4027"/>
    <cellStyle name="_Inductores Gastos 2007 37 2" xfId="4028"/>
    <cellStyle name="_Inductores Gastos 2007 38" xfId="4029"/>
    <cellStyle name="_Inductores Gastos 2007 38 2" xfId="4030"/>
    <cellStyle name="_Inductores Gastos 2007 39" xfId="4031"/>
    <cellStyle name="_Inductores Gastos 2007 39 2" xfId="4032"/>
    <cellStyle name="_Inductores Gastos 2007 4" xfId="862"/>
    <cellStyle name="_Inductores Gastos 2007 4 2" xfId="4033"/>
    <cellStyle name="_Inductores Gastos 2007 40" xfId="4034"/>
    <cellStyle name="_Inductores Gastos 2007 40 2" xfId="4035"/>
    <cellStyle name="_Inductores Gastos 2007 41" xfId="4036"/>
    <cellStyle name="_Inductores Gastos 2007 41 2" xfId="4037"/>
    <cellStyle name="_Inductores Gastos 2007 42" xfId="4038"/>
    <cellStyle name="_Inductores Gastos 2007 42 2" xfId="4039"/>
    <cellStyle name="_Inductores Gastos 2007 43" xfId="4040"/>
    <cellStyle name="_Inductores Gastos 2007 43 2" xfId="4041"/>
    <cellStyle name="_Inductores Gastos 2007 44" xfId="4042"/>
    <cellStyle name="_Inductores Gastos 2007 44 2" xfId="4043"/>
    <cellStyle name="_Inductores Gastos 2007 45" xfId="4044"/>
    <cellStyle name="_Inductores Gastos 2007 45 2" xfId="4045"/>
    <cellStyle name="_Inductores Gastos 2007 46" xfId="4046"/>
    <cellStyle name="_Inductores Gastos 2007 46 2" xfId="4047"/>
    <cellStyle name="_Inductores Gastos 2007 47" xfId="4048"/>
    <cellStyle name="_Inductores Gastos 2007 47 2" xfId="4049"/>
    <cellStyle name="_Inductores Gastos 2007 48" xfId="4050"/>
    <cellStyle name="_Inductores Gastos 2007 48 2" xfId="4051"/>
    <cellStyle name="_Inductores Gastos 2007 49" xfId="4052"/>
    <cellStyle name="_Inductores Gastos 2007 49 2" xfId="4053"/>
    <cellStyle name="_Inductores Gastos 2007 5" xfId="863"/>
    <cellStyle name="_Inductores Gastos 2007 5 2" xfId="4054"/>
    <cellStyle name="_Inductores Gastos 2007 50" xfId="4055"/>
    <cellStyle name="_Inductores Gastos 2007 50 2" xfId="4056"/>
    <cellStyle name="_Inductores Gastos 2007 51" xfId="4057"/>
    <cellStyle name="_Inductores Gastos 2007 51 2" xfId="4058"/>
    <cellStyle name="_Inductores Gastos 2007 52" xfId="4059"/>
    <cellStyle name="_Inductores Gastos 2007 52 2" xfId="4060"/>
    <cellStyle name="_Inductores Gastos 2007 53" xfId="4061"/>
    <cellStyle name="_Inductores Gastos 2007 53 2" xfId="4062"/>
    <cellStyle name="_Inductores Gastos 2007 54" xfId="4063"/>
    <cellStyle name="_Inductores Gastos 2007 54 2" xfId="4064"/>
    <cellStyle name="_Inductores Gastos 2007 55" xfId="4065"/>
    <cellStyle name="_Inductores Gastos 2007 55 2" xfId="4066"/>
    <cellStyle name="_Inductores Gastos 2007 56" xfId="4067"/>
    <cellStyle name="_Inductores Gastos 2007 56 2" xfId="4068"/>
    <cellStyle name="_Inductores Gastos 2007 57" xfId="4069"/>
    <cellStyle name="_Inductores Gastos 2007 57 2" xfId="4070"/>
    <cellStyle name="_Inductores Gastos 2007 58" xfId="4071"/>
    <cellStyle name="_Inductores Gastos 2007 58 2" xfId="4072"/>
    <cellStyle name="_Inductores Gastos 2007 59" xfId="4073"/>
    <cellStyle name="_Inductores Gastos 2007 59 2" xfId="4074"/>
    <cellStyle name="_Inductores Gastos 2007 6" xfId="864"/>
    <cellStyle name="_Inductores Gastos 2007 6 2" xfId="4075"/>
    <cellStyle name="_Inductores Gastos 2007 60" xfId="4076"/>
    <cellStyle name="_Inductores Gastos 2007 60 2" xfId="4077"/>
    <cellStyle name="_Inductores Gastos 2007 61" xfId="4078"/>
    <cellStyle name="_Inductores Gastos 2007 61 2" xfId="4079"/>
    <cellStyle name="_Inductores Gastos 2007 62" xfId="4080"/>
    <cellStyle name="_Inductores Gastos 2007 62 2" xfId="4081"/>
    <cellStyle name="_Inductores Gastos 2007 63" xfId="4082"/>
    <cellStyle name="_Inductores Gastos 2007 63 2" xfId="4083"/>
    <cellStyle name="_Inductores Gastos 2007 64" xfId="4084"/>
    <cellStyle name="_Inductores Gastos 2007 64 2" xfId="4085"/>
    <cellStyle name="_Inductores Gastos 2007 65" xfId="4086"/>
    <cellStyle name="_Inductores Gastos 2007 65 2" xfId="4087"/>
    <cellStyle name="_Inductores Gastos 2007 66" xfId="4088"/>
    <cellStyle name="_Inductores Gastos 2007 66 2" xfId="4089"/>
    <cellStyle name="_Inductores Gastos 2007 7" xfId="865"/>
    <cellStyle name="_Inductores Gastos 2007 7 2" xfId="4090"/>
    <cellStyle name="_Inductores Gastos 2007 8" xfId="866"/>
    <cellStyle name="_Inductores Gastos 2007 8 2" xfId="4091"/>
    <cellStyle name="_Inductores Gastos 2007 9" xfId="867"/>
    <cellStyle name="_Inductores Gastos 2007 9 2" xfId="4092"/>
    <cellStyle name="_Libro1" xfId="512"/>
    <cellStyle name="_Libro1 10" xfId="868"/>
    <cellStyle name="_Libro1 10 2" xfId="4093"/>
    <cellStyle name="_Libro1 11" xfId="869"/>
    <cellStyle name="_Libro1 11 2" xfId="4094"/>
    <cellStyle name="_Libro1 12" xfId="870"/>
    <cellStyle name="_Libro1 12 2" xfId="4095"/>
    <cellStyle name="_Libro1 13" xfId="4096"/>
    <cellStyle name="_Libro1 13 2" xfId="4097"/>
    <cellStyle name="_Libro1 14" xfId="4098"/>
    <cellStyle name="_Libro1 14 2" xfId="4099"/>
    <cellStyle name="_Libro1 15" xfId="4100"/>
    <cellStyle name="_Libro1 15 2" xfId="4101"/>
    <cellStyle name="_Libro1 16" xfId="4102"/>
    <cellStyle name="_Libro1 16 2" xfId="4103"/>
    <cellStyle name="_Libro1 17" xfId="4104"/>
    <cellStyle name="_Libro1 17 2" xfId="4105"/>
    <cellStyle name="_Libro1 18" xfId="4106"/>
    <cellStyle name="_Libro1 18 2" xfId="4107"/>
    <cellStyle name="_Libro1 19" xfId="4108"/>
    <cellStyle name="_Libro1 19 2" xfId="4109"/>
    <cellStyle name="_Libro1 2" xfId="871"/>
    <cellStyle name="_Libro1 2 2" xfId="4110"/>
    <cellStyle name="_Libro1 20" xfId="4111"/>
    <cellStyle name="_Libro1 20 2" xfId="4112"/>
    <cellStyle name="_Libro1 21" xfId="4113"/>
    <cellStyle name="_Libro1 21 2" xfId="4114"/>
    <cellStyle name="_Libro1 22" xfId="4115"/>
    <cellStyle name="_Libro1 22 2" xfId="4116"/>
    <cellStyle name="_Libro1 23" xfId="4117"/>
    <cellStyle name="_Libro1 23 2" xfId="4118"/>
    <cellStyle name="_Libro1 24" xfId="4119"/>
    <cellStyle name="_Libro1 24 2" xfId="4120"/>
    <cellStyle name="_Libro1 25" xfId="4121"/>
    <cellStyle name="_Libro1 25 2" xfId="4122"/>
    <cellStyle name="_Libro1 26" xfId="4123"/>
    <cellStyle name="_Libro1 26 2" xfId="4124"/>
    <cellStyle name="_Libro1 27" xfId="4125"/>
    <cellStyle name="_Libro1 27 2" xfId="4126"/>
    <cellStyle name="_Libro1 28" xfId="4127"/>
    <cellStyle name="_Libro1 28 2" xfId="4128"/>
    <cellStyle name="_Libro1 29" xfId="4129"/>
    <cellStyle name="_Libro1 29 2" xfId="4130"/>
    <cellStyle name="_Libro1 3" xfId="872"/>
    <cellStyle name="_Libro1 3 2" xfId="4131"/>
    <cellStyle name="_Libro1 3 3" xfId="4132"/>
    <cellStyle name="_Libro1 3 4" xfId="4133"/>
    <cellStyle name="_Libro1 3 5" xfId="4134"/>
    <cellStyle name="_Libro1 3 6" xfId="4135"/>
    <cellStyle name="_Libro1 3 7" xfId="4136"/>
    <cellStyle name="_Libro1 3 8" xfId="4137"/>
    <cellStyle name="_Libro1 3 9" xfId="4138"/>
    <cellStyle name="_Libro1 3_Informe PXQ Factorial PPTO10 Medios 00" xfId="4139"/>
    <cellStyle name="_Libro1 3_Informe1" xfId="4140"/>
    <cellStyle name="_Libro1 3_kpmg PPTO10 ServGen 02" xfId="4141"/>
    <cellStyle name="_Libro1 30" xfId="4142"/>
    <cellStyle name="_Libro1 30 2" xfId="4143"/>
    <cellStyle name="_Libro1 31" xfId="4144"/>
    <cellStyle name="_Libro1 31 2" xfId="4145"/>
    <cellStyle name="_Libro1 32" xfId="4146"/>
    <cellStyle name="_Libro1 32 2" xfId="4147"/>
    <cellStyle name="_Libro1 33" xfId="4148"/>
    <cellStyle name="_Libro1 33 2" xfId="4149"/>
    <cellStyle name="_Libro1 34" xfId="4150"/>
    <cellStyle name="_Libro1 34 2" xfId="4151"/>
    <cellStyle name="_Libro1 35" xfId="4152"/>
    <cellStyle name="_Libro1 35 2" xfId="4153"/>
    <cellStyle name="_Libro1 36" xfId="4154"/>
    <cellStyle name="_Libro1 36 2" xfId="4155"/>
    <cellStyle name="_Libro1 37" xfId="4156"/>
    <cellStyle name="_Libro1 37 2" xfId="4157"/>
    <cellStyle name="_Libro1 38" xfId="4158"/>
    <cellStyle name="_Libro1 38 2" xfId="4159"/>
    <cellStyle name="_Libro1 39" xfId="4160"/>
    <cellStyle name="_Libro1 39 2" xfId="4161"/>
    <cellStyle name="_Libro1 4" xfId="873"/>
    <cellStyle name="_Libro1 4 2" xfId="4162"/>
    <cellStyle name="_Libro1 40" xfId="4163"/>
    <cellStyle name="_Libro1 40 2" xfId="4164"/>
    <cellStyle name="_Libro1 41" xfId="4165"/>
    <cellStyle name="_Libro1 41 2" xfId="4166"/>
    <cellStyle name="_Libro1 42" xfId="4167"/>
    <cellStyle name="_Libro1 42 2" xfId="4168"/>
    <cellStyle name="_Libro1 43" xfId="4169"/>
    <cellStyle name="_Libro1 43 2" xfId="4170"/>
    <cellStyle name="_Libro1 44" xfId="4171"/>
    <cellStyle name="_Libro1 44 2" xfId="4172"/>
    <cellStyle name="_Libro1 45" xfId="4173"/>
    <cellStyle name="_Libro1 45 2" xfId="4174"/>
    <cellStyle name="_Libro1 46" xfId="4175"/>
    <cellStyle name="_Libro1 46 2" xfId="4176"/>
    <cellStyle name="_Libro1 47" xfId="4177"/>
    <cellStyle name="_Libro1 47 2" xfId="4178"/>
    <cellStyle name="_Libro1 48" xfId="4179"/>
    <cellStyle name="_Libro1 48 2" xfId="4180"/>
    <cellStyle name="_Libro1 49" xfId="4181"/>
    <cellStyle name="_Libro1 49 2" xfId="4182"/>
    <cellStyle name="_Libro1 5" xfId="874"/>
    <cellStyle name="_Libro1 5 2" xfId="4183"/>
    <cellStyle name="_Libro1 50" xfId="4184"/>
    <cellStyle name="_Libro1 50 2" xfId="4185"/>
    <cellStyle name="_Libro1 51" xfId="4186"/>
    <cellStyle name="_Libro1 51 2" xfId="4187"/>
    <cellStyle name="_Libro1 52" xfId="4188"/>
    <cellStyle name="_Libro1 52 2" xfId="4189"/>
    <cellStyle name="_Libro1 53" xfId="4190"/>
    <cellStyle name="_Libro1 53 2" xfId="4191"/>
    <cellStyle name="_Libro1 54" xfId="4192"/>
    <cellStyle name="_Libro1 54 2" xfId="4193"/>
    <cellStyle name="_Libro1 55" xfId="4194"/>
    <cellStyle name="_Libro1 55 2" xfId="4195"/>
    <cellStyle name="_Libro1 56" xfId="4196"/>
    <cellStyle name="_Libro1 56 2" xfId="4197"/>
    <cellStyle name="_Libro1 57" xfId="4198"/>
    <cellStyle name="_Libro1 57 2" xfId="4199"/>
    <cellStyle name="_Libro1 58" xfId="4200"/>
    <cellStyle name="_Libro1 58 2" xfId="4201"/>
    <cellStyle name="_Libro1 59" xfId="4202"/>
    <cellStyle name="_Libro1 59 2" xfId="4203"/>
    <cellStyle name="_Libro1 6" xfId="875"/>
    <cellStyle name="_Libro1 6 2" xfId="4204"/>
    <cellStyle name="_Libro1 60" xfId="4205"/>
    <cellStyle name="_Libro1 60 2" xfId="4206"/>
    <cellStyle name="_Libro1 61" xfId="4207"/>
    <cellStyle name="_Libro1 61 2" xfId="4208"/>
    <cellStyle name="_Libro1 62" xfId="4209"/>
    <cellStyle name="_Libro1 62 2" xfId="4210"/>
    <cellStyle name="_Libro1 63" xfId="4211"/>
    <cellStyle name="_Libro1 63 2" xfId="4212"/>
    <cellStyle name="_Libro1 64" xfId="4213"/>
    <cellStyle name="_Libro1 64 2" xfId="4214"/>
    <cellStyle name="_Libro1 65" xfId="4215"/>
    <cellStyle name="_Libro1 65 2" xfId="4216"/>
    <cellStyle name="_Libro1 66" xfId="4217"/>
    <cellStyle name="_Libro1 66 2" xfId="4218"/>
    <cellStyle name="_Libro1 7" xfId="876"/>
    <cellStyle name="_Libro1 7 2" xfId="4219"/>
    <cellStyle name="_Libro1 8" xfId="877"/>
    <cellStyle name="_Libro1 8 2" xfId="4220"/>
    <cellStyle name="_Libro1 9" xfId="878"/>
    <cellStyle name="_Libro1 9 2" xfId="4221"/>
    <cellStyle name="_Libro2" xfId="513"/>
    <cellStyle name="_Libro2 10" xfId="879"/>
    <cellStyle name="_Libro2 10 2" xfId="4222"/>
    <cellStyle name="_Libro2 11" xfId="880"/>
    <cellStyle name="_Libro2 11 2" xfId="4223"/>
    <cellStyle name="_Libro2 12" xfId="881"/>
    <cellStyle name="_Libro2 12 2" xfId="4224"/>
    <cellStyle name="_Libro2 13" xfId="4225"/>
    <cellStyle name="_Libro2 13 2" xfId="4226"/>
    <cellStyle name="_Libro2 14" xfId="4227"/>
    <cellStyle name="_Libro2 14 2" xfId="4228"/>
    <cellStyle name="_Libro2 15" xfId="4229"/>
    <cellStyle name="_Libro2 15 2" xfId="4230"/>
    <cellStyle name="_Libro2 16" xfId="4231"/>
    <cellStyle name="_Libro2 16 2" xfId="4232"/>
    <cellStyle name="_Libro2 17" xfId="4233"/>
    <cellStyle name="_Libro2 17 2" xfId="4234"/>
    <cellStyle name="_Libro2 18" xfId="4235"/>
    <cellStyle name="_Libro2 18 2" xfId="4236"/>
    <cellStyle name="_Libro2 19" xfId="4237"/>
    <cellStyle name="_Libro2 19 2" xfId="4238"/>
    <cellStyle name="_Libro2 2" xfId="882"/>
    <cellStyle name="_Libro2 2 2" xfId="4239"/>
    <cellStyle name="_Libro2 20" xfId="4240"/>
    <cellStyle name="_Libro2 20 2" xfId="4241"/>
    <cellStyle name="_Libro2 21" xfId="4242"/>
    <cellStyle name="_Libro2 21 2" xfId="4243"/>
    <cellStyle name="_Libro2 22" xfId="4244"/>
    <cellStyle name="_Libro2 22 2" xfId="4245"/>
    <cellStyle name="_Libro2 23" xfId="4246"/>
    <cellStyle name="_Libro2 23 2" xfId="4247"/>
    <cellStyle name="_Libro2 24" xfId="4248"/>
    <cellStyle name="_Libro2 24 2" xfId="4249"/>
    <cellStyle name="_Libro2 25" xfId="4250"/>
    <cellStyle name="_Libro2 25 2" xfId="4251"/>
    <cellStyle name="_Libro2 26" xfId="4252"/>
    <cellStyle name="_Libro2 26 2" xfId="4253"/>
    <cellStyle name="_Libro2 27" xfId="4254"/>
    <cellStyle name="_Libro2 27 2" xfId="4255"/>
    <cellStyle name="_Libro2 28" xfId="4256"/>
    <cellStyle name="_Libro2 28 2" xfId="4257"/>
    <cellStyle name="_Libro2 29" xfId="4258"/>
    <cellStyle name="_Libro2 29 2" xfId="4259"/>
    <cellStyle name="_Libro2 3" xfId="883"/>
    <cellStyle name="_Libro2 3 2" xfId="4260"/>
    <cellStyle name="_Libro2 3 3" xfId="4261"/>
    <cellStyle name="_Libro2 3 4" xfId="4262"/>
    <cellStyle name="_Libro2 3 5" xfId="4263"/>
    <cellStyle name="_Libro2 3 6" xfId="4264"/>
    <cellStyle name="_Libro2 3 7" xfId="4265"/>
    <cellStyle name="_Libro2 3 8" xfId="4266"/>
    <cellStyle name="_Libro2 3 9" xfId="4267"/>
    <cellStyle name="_Libro2 3_Informe PXQ Factorial PPTO10 Medios 00" xfId="4268"/>
    <cellStyle name="_Libro2 3_Informe1" xfId="4269"/>
    <cellStyle name="_Libro2 3_kpmg PPTO10 ServGen 02" xfId="4270"/>
    <cellStyle name="_Libro2 30" xfId="4271"/>
    <cellStyle name="_Libro2 30 2" xfId="4272"/>
    <cellStyle name="_Libro2 31" xfId="4273"/>
    <cellStyle name="_Libro2 31 2" xfId="4274"/>
    <cellStyle name="_Libro2 32" xfId="4275"/>
    <cellStyle name="_Libro2 32 2" xfId="4276"/>
    <cellStyle name="_Libro2 33" xfId="4277"/>
    <cellStyle name="_Libro2 33 2" xfId="4278"/>
    <cellStyle name="_Libro2 34" xfId="4279"/>
    <cellStyle name="_Libro2 34 2" xfId="4280"/>
    <cellStyle name="_Libro2 35" xfId="4281"/>
    <cellStyle name="_Libro2 35 2" xfId="4282"/>
    <cellStyle name="_Libro2 36" xfId="4283"/>
    <cellStyle name="_Libro2 36 2" xfId="4284"/>
    <cellStyle name="_Libro2 37" xfId="4285"/>
    <cellStyle name="_Libro2 37 2" xfId="4286"/>
    <cellStyle name="_Libro2 38" xfId="4287"/>
    <cellStyle name="_Libro2 38 2" xfId="4288"/>
    <cellStyle name="_Libro2 39" xfId="4289"/>
    <cellStyle name="_Libro2 39 2" xfId="4290"/>
    <cellStyle name="_Libro2 4" xfId="884"/>
    <cellStyle name="_Libro2 4 2" xfId="4291"/>
    <cellStyle name="_Libro2 40" xfId="4292"/>
    <cellStyle name="_Libro2 40 2" xfId="4293"/>
    <cellStyle name="_Libro2 41" xfId="4294"/>
    <cellStyle name="_Libro2 41 2" xfId="4295"/>
    <cellStyle name="_Libro2 42" xfId="4296"/>
    <cellStyle name="_Libro2 42 2" xfId="4297"/>
    <cellStyle name="_Libro2 43" xfId="4298"/>
    <cellStyle name="_Libro2 43 2" xfId="4299"/>
    <cellStyle name="_Libro2 44" xfId="4300"/>
    <cellStyle name="_Libro2 44 2" xfId="4301"/>
    <cellStyle name="_Libro2 45" xfId="4302"/>
    <cellStyle name="_Libro2 45 2" xfId="4303"/>
    <cellStyle name="_Libro2 46" xfId="4304"/>
    <cellStyle name="_Libro2 46 2" xfId="4305"/>
    <cellStyle name="_Libro2 47" xfId="4306"/>
    <cellStyle name="_Libro2 47 2" xfId="4307"/>
    <cellStyle name="_Libro2 48" xfId="4308"/>
    <cellStyle name="_Libro2 48 2" xfId="4309"/>
    <cellStyle name="_Libro2 49" xfId="4310"/>
    <cellStyle name="_Libro2 49 2" xfId="4311"/>
    <cellStyle name="_Libro2 5" xfId="885"/>
    <cellStyle name="_Libro2 5 2" xfId="4312"/>
    <cellStyle name="_Libro2 50" xfId="4313"/>
    <cellStyle name="_Libro2 50 2" xfId="4314"/>
    <cellStyle name="_Libro2 51" xfId="4315"/>
    <cellStyle name="_Libro2 51 2" xfId="4316"/>
    <cellStyle name="_Libro2 52" xfId="4317"/>
    <cellStyle name="_Libro2 52 2" xfId="4318"/>
    <cellStyle name="_Libro2 53" xfId="4319"/>
    <cellStyle name="_Libro2 53 2" xfId="4320"/>
    <cellStyle name="_Libro2 54" xfId="4321"/>
    <cellStyle name="_Libro2 54 2" xfId="4322"/>
    <cellStyle name="_Libro2 55" xfId="4323"/>
    <cellStyle name="_Libro2 55 2" xfId="4324"/>
    <cellStyle name="_Libro2 56" xfId="4325"/>
    <cellStyle name="_Libro2 56 2" xfId="4326"/>
    <cellStyle name="_Libro2 57" xfId="4327"/>
    <cellStyle name="_Libro2 57 2" xfId="4328"/>
    <cellStyle name="_Libro2 58" xfId="4329"/>
    <cellStyle name="_Libro2 58 2" xfId="4330"/>
    <cellStyle name="_Libro2 59" xfId="4331"/>
    <cellStyle name="_Libro2 59 2" xfId="4332"/>
    <cellStyle name="_Libro2 6" xfId="886"/>
    <cellStyle name="_Libro2 6 2" xfId="4333"/>
    <cellStyle name="_Libro2 60" xfId="4334"/>
    <cellStyle name="_Libro2 60 2" xfId="4335"/>
    <cellStyle name="_Libro2 61" xfId="4336"/>
    <cellStyle name="_Libro2 61 2" xfId="4337"/>
    <cellStyle name="_Libro2 62" xfId="4338"/>
    <cellStyle name="_Libro2 62 2" xfId="4339"/>
    <cellStyle name="_Libro2 63" xfId="4340"/>
    <cellStyle name="_Libro2 63 2" xfId="4341"/>
    <cellStyle name="_Libro2 64" xfId="4342"/>
    <cellStyle name="_Libro2 64 2" xfId="4343"/>
    <cellStyle name="_Libro2 65" xfId="4344"/>
    <cellStyle name="_Libro2 65 2" xfId="4345"/>
    <cellStyle name="_Libro2 66" xfId="4346"/>
    <cellStyle name="_Libro2 66 2" xfId="4347"/>
    <cellStyle name="_Libro2 7" xfId="887"/>
    <cellStyle name="_Libro2 7 2" xfId="4348"/>
    <cellStyle name="_Libro2 8" xfId="888"/>
    <cellStyle name="_Libro2 8 2" xfId="4349"/>
    <cellStyle name="_Libro2 9" xfId="889"/>
    <cellStyle name="_Libro2 9 2" xfId="4350"/>
    <cellStyle name="_Margenes CAPI por Cliente_modif" xfId="2194"/>
    <cellStyle name="_PROYECCIÓN PS x ZONAS 2007-2012" xfId="514"/>
    <cellStyle name="_PROYECCIÓN PS x ZONAS 2007-2012 10" xfId="890"/>
    <cellStyle name="_PROYECCIÓN PS x ZONAS 2007-2012 10 2" xfId="4351"/>
    <cellStyle name="_PROYECCIÓN PS x ZONAS 2007-2012 11" xfId="891"/>
    <cellStyle name="_PROYECCIÓN PS x ZONAS 2007-2012 11 2" xfId="4352"/>
    <cellStyle name="_PROYECCIÓN PS x ZONAS 2007-2012 12" xfId="892"/>
    <cellStyle name="_PROYECCIÓN PS x ZONAS 2007-2012 12 2" xfId="4353"/>
    <cellStyle name="_PROYECCIÓN PS x ZONAS 2007-2012 13" xfId="4354"/>
    <cellStyle name="_PROYECCIÓN PS x ZONAS 2007-2012 13 2" xfId="4355"/>
    <cellStyle name="_PROYECCIÓN PS x ZONAS 2007-2012 14" xfId="4356"/>
    <cellStyle name="_PROYECCIÓN PS x ZONAS 2007-2012 14 2" xfId="4357"/>
    <cellStyle name="_PROYECCIÓN PS x ZONAS 2007-2012 15" xfId="4358"/>
    <cellStyle name="_PROYECCIÓN PS x ZONAS 2007-2012 15 2" xfId="4359"/>
    <cellStyle name="_PROYECCIÓN PS x ZONAS 2007-2012 16" xfId="4360"/>
    <cellStyle name="_PROYECCIÓN PS x ZONAS 2007-2012 16 2" xfId="4361"/>
    <cellStyle name="_PROYECCIÓN PS x ZONAS 2007-2012 17" xfId="4362"/>
    <cellStyle name="_PROYECCIÓN PS x ZONAS 2007-2012 17 2" xfId="4363"/>
    <cellStyle name="_PROYECCIÓN PS x ZONAS 2007-2012 18" xfId="4364"/>
    <cellStyle name="_PROYECCIÓN PS x ZONAS 2007-2012 18 2" xfId="4365"/>
    <cellStyle name="_PROYECCIÓN PS x ZONAS 2007-2012 19" xfId="4366"/>
    <cellStyle name="_PROYECCIÓN PS x ZONAS 2007-2012 19 2" xfId="4367"/>
    <cellStyle name="_PROYECCIÓN PS x ZONAS 2007-2012 2" xfId="893"/>
    <cellStyle name="_PROYECCIÓN PS x ZONAS 2007-2012 2 2" xfId="4368"/>
    <cellStyle name="_PROYECCIÓN PS x ZONAS 2007-2012 20" xfId="4369"/>
    <cellStyle name="_PROYECCIÓN PS x ZONAS 2007-2012 20 2" xfId="4370"/>
    <cellStyle name="_PROYECCIÓN PS x ZONAS 2007-2012 21" xfId="4371"/>
    <cellStyle name="_PROYECCIÓN PS x ZONAS 2007-2012 21 2" xfId="4372"/>
    <cellStyle name="_PROYECCIÓN PS x ZONAS 2007-2012 22" xfId="4373"/>
    <cellStyle name="_PROYECCIÓN PS x ZONAS 2007-2012 22 2" xfId="4374"/>
    <cellStyle name="_PROYECCIÓN PS x ZONAS 2007-2012 23" xfId="4375"/>
    <cellStyle name="_PROYECCIÓN PS x ZONAS 2007-2012 23 2" xfId="4376"/>
    <cellStyle name="_PROYECCIÓN PS x ZONAS 2007-2012 24" xfId="4377"/>
    <cellStyle name="_PROYECCIÓN PS x ZONAS 2007-2012 24 2" xfId="4378"/>
    <cellStyle name="_PROYECCIÓN PS x ZONAS 2007-2012 25" xfId="4379"/>
    <cellStyle name="_PROYECCIÓN PS x ZONAS 2007-2012 25 2" xfId="4380"/>
    <cellStyle name="_PROYECCIÓN PS x ZONAS 2007-2012 26" xfId="4381"/>
    <cellStyle name="_PROYECCIÓN PS x ZONAS 2007-2012 26 2" xfId="4382"/>
    <cellStyle name="_PROYECCIÓN PS x ZONAS 2007-2012 27" xfId="4383"/>
    <cellStyle name="_PROYECCIÓN PS x ZONAS 2007-2012 27 2" xfId="4384"/>
    <cellStyle name="_PROYECCIÓN PS x ZONAS 2007-2012 28" xfId="4385"/>
    <cellStyle name="_PROYECCIÓN PS x ZONAS 2007-2012 28 2" xfId="4386"/>
    <cellStyle name="_PROYECCIÓN PS x ZONAS 2007-2012 29" xfId="4387"/>
    <cellStyle name="_PROYECCIÓN PS x ZONAS 2007-2012 29 2" xfId="4388"/>
    <cellStyle name="_PROYECCIÓN PS x ZONAS 2007-2012 3" xfId="894"/>
    <cellStyle name="_PROYECCIÓN PS x ZONAS 2007-2012 3 2" xfId="4389"/>
    <cellStyle name="_PROYECCIÓN PS x ZONAS 2007-2012 3 3" xfId="4390"/>
    <cellStyle name="_PROYECCIÓN PS x ZONAS 2007-2012 3 4" xfId="4391"/>
    <cellStyle name="_PROYECCIÓN PS x ZONAS 2007-2012 3 5" xfId="4392"/>
    <cellStyle name="_PROYECCIÓN PS x ZONAS 2007-2012 3 6" xfId="4393"/>
    <cellStyle name="_PROYECCIÓN PS x ZONAS 2007-2012 3 7" xfId="4394"/>
    <cellStyle name="_PROYECCIÓN PS x ZONAS 2007-2012 3 8" xfId="4395"/>
    <cellStyle name="_PROYECCIÓN PS x ZONAS 2007-2012 3 9" xfId="4396"/>
    <cellStyle name="_PROYECCIÓN PS x ZONAS 2007-2012 3_Informe PXQ Factorial PPTO10 Medios 00" xfId="4397"/>
    <cellStyle name="_PROYECCIÓN PS x ZONAS 2007-2012 3_Informe1" xfId="4398"/>
    <cellStyle name="_PROYECCIÓN PS x ZONAS 2007-2012 3_kpmg PPTO10 ServGen 02" xfId="4399"/>
    <cellStyle name="_PROYECCIÓN PS x ZONAS 2007-2012 30" xfId="4400"/>
    <cellStyle name="_PROYECCIÓN PS x ZONAS 2007-2012 30 2" xfId="4401"/>
    <cellStyle name="_PROYECCIÓN PS x ZONAS 2007-2012 31" xfId="4402"/>
    <cellStyle name="_PROYECCIÓN PS x ZONAS 2007-2012 31 2" xfId="4403"/>
    <cellStyle name="_PROYECCIÓN PS x ZONAS 2007-2012 32" xfId="4404"/>
    <cellStyle name="_PROYECCIÓN PS x ZONAS 2007-2012 32 2" xfId="4405"/>
    <cellStyle name="_PROYECCIÓN PS x ZONAS 2007-2012 33" xfId="4406"/>
    <cellStyle name="_PROYECCIÓN PS x ZONAS 2007-2012 33 2" xfId="4407"/>
    <cellStyle name="_PROYECCIÓN PS x ZONAS 2007-2012 34" xfId="4408"/>
    <cellStyle name="_PROYECCIÓN PS x ZONAS 2007-2012 34 2" xfId="4409"/>
    <cellStyle name="_PROYECCIÓN PS x ZONAS 2007-2012 35" xfId="4410"/>
    <cellStyle name="_PROYECCIÓN PS x ZONAS 2007-2012 35 2" xfId="4411"/>
    <cellStyle name="_PROYECCIÓN PS x ZONAS 2007-2012 36" xfId="4412"/>
    <cellStyle name="_PROYECCIÓN PS x ZONAS 2007-2012 36 2" xfId="4413"/>
    <cellStyle name="_PROYECCIÓN PS x ZONAS 2007-2012 37" xfId="4414"/>
    <cellStyle name="_PROYECCIÓN PS x ZONAS 2007-2012 37 2" xfId="4415"/>
    <cellStyle name="_PROYECCIÓN PS x ZONAS 2007-2012 38" xfId="4416"/>
    <cellStyle name="_PROYECCIÓN PS x ZONAS 2007-2012 38 2" xfId="4417"/>
    <cellStyle name="_PROYECCIÓN PS x ZONAS 2007-2012 39" xfId="4418"/>
    <cellStyle name="_PROYECCIÓN PS x ZONAS 2007-2012 39 2" xfId="4419"/>
    <cellStyle name="_PROYECCIÓN PS x ZONAS 2007-2012 4" xfId="895"/>
    <cellStyle name="_PROYECCIÓN PS x ZONAS 2007-2012 4 2" xfId="4420"/>
    <cellStyle name="_PROYECCIÓN PS x ZONAS 2007-2012 40" xfId="4421"/>
    <cellStyle name="_PROYECCIÓN PS x ZONAS 2007-2012 40 2" xfId="4422"/>
    <cellStyle name="_PROYECCIÓN PS x ZONAS 2007-2012 41" xfId="4423"/>
    <cellStyle name="_PROYECCIÓN PS x ZONAS 2007-2012 41 2" xfId="4424"/>
    <cellStyle name="_PROYECCIÓN PS x ZONAS 2007-2012 42" xfId="4425"/>
    <cellStyle name="_PROYECCIÓN PS x ZONAS 2007-2012 42 2" xfId="4426"/>
    <cellStyle name="_PROYECCIÓN PS x ZONAS 2007-2012 43" xfId="4427"/>
    <cellStyle name="_PROYECCIÓN PS x ZONAS 2007-2012 43 2" xfId="4428"/>
    <cellStyle name="_PROYECCIÓN PS x ZONAS 2007-2012 44" xfId="4429"/>
    <cellStyle name="_PROYECCIÓN PS x ZONAS 2007-2012 44 2" xfId="4430"/>
    <cellStyle name="_PROYECCIÓN PS x ZONAS 2007-2012 45" xfId="4431"/>
    <cellStyle name="_PROYECCIÓN PS x ZONAS 2007-2012 45 2" xfId="4432"/>
    <cellStyle name="_PROYECCIÓN PS x ZONAS 2007-2012 46" xfId="4433"/>
    <cellStyle name="_PROYECCIÓN PS x ZONAS 2007-2012 46 2" xfId="4434"/>
    <cellStyle name="_PROYECCIÓN PS x ZONAS 2007-2012 47" xfId="4435"/>
    <cellStyle name="_PROYECCIÓN PS x ZONAS 2007-2012 47 2" xfId="4436"/>
    <cellStyle name="_PROYECCIÓN PS x ZONAS 2007-2012 48" xfId="4437"/>
    <cellStyle name="_PROYECCIÓN PS x ZONAS 2007-2012 48 2" xfId="4438"/>
    <cellStyle name="_PROYECCIÓN PS x ZONAS 2007-2012 49" xfId="4439"/>
    <cellStyle name="_PROYECCIÓN PS x ZONAS 2007-2012 49 2" xfId="4440"/>
    <cellStyle name="_PROYECCIÓN PS x ZONAS 2007-2012 5" xfId="896"/>
    <cellStyle name="_PROYECCIÓN PS x ZONAS 2007-2012 5 2" xfId="4441"/>
    <cellStyle name="_PROYECCIÓN PS x ZONAS 2007-2012 50" xfId="4442"/>
    <cellStyle name="_PROYECCIÓN PS x ZONAS 2007-2012 50 2" xfId="4443"/>
    <cellStyle name="_PROYECCIÓN PS x ZONAS 2007-2012 51" xfId="4444"/>
    <cellStyle name="_PROYECCIÓN PS x ZONAS 2007-2012 51 2" xfId="4445"/>
    <cellStyle name="_PROYECCIÓN PS x ZONAS 2007-2012 52" xfId="4446"/>
    <cellStyle name="_PROYECCIÓN PS x ZONAS 2007-2012 52 2" xfId="4447"/>
    <cellStyle name="_PROYECCIÓN PS x ZONAS 2007-2012 53" xfId="4448"/>
    <cellStyle name="_PROYECCIÓN PS x ZONAS 2007-2012 53 2" xfId="4449"/>
    <cellStyle name="_PROYECCIÓN PS x ZONAS 2007-2012 54" xfId="4450"/>
    <cellStyle name="_PROYECCIÓN PS x ZONAS 2007-2012 54 2" xfId="4451"/>
    <cellStyle name="_PROYECCIÓN PS x ZONAS 2007-2012 55" xfId="4452"/>
    <cellStyle name="_PROYECCIÓN PS x ZONAS 2007-2012 55 2" xfId="4453"/>
    <cellStyle name="_PROYECCIÓN PS x ZONAS 2007-2012 56" xfId="4454"/>
    <cellStyle name="_PROYECCIÓN PS x ZONAS 2007-2012 56 2" xfId="4455"/>
    <cellStyle name="_PROYECCIÓN PS x ZONAS 2007-2012 57" xfId="4456"/>
    <cellStyle name="_PROYECCIÓN PS x ZONAS 2007-2012 57 2" xfId="4457"/>
    <cellStyle name="_PROYECCIÓN PS x ZONAS 2007-2012 58" xfId="4458"/>
    <cellStyle name="_PROYECCIÓN PS x ZONAS 2007-2012 58 2" xfId="4459"/>
    <cellStyle name="_PROYECCIÓN PS x ZONAS 2007-2012 59" xfId="4460"/>
    <cellStyle name="_PROYECCIÓN PS x ZONAS 2007-2012 59 2" xfId="4461"/>
    <cellStyle name="_PROYECCIÓN PS x ZONAS 2007-2012 6" xfId="897"/>
    <cellStyle name="_PROYECCIÓN PS x ZONAS 2007-2012 6 2" xfId="4462"/>
    <cellStyle name="_PROYECCIÓN PS x ZONAS 2007-2012 60" xfId="4463"/>
    <cellStyle name="_PROYECCIÓN PS x ZONAS 2007-2012 60 2" xfId="4464"/>
    <cellStyle name="_PROYECCIÓN PS x ZONAS 2007-2012 61" xfId="4465"/>
    <cellStyle name="_PROYECCIÓN PS x ZONAS 2007-2012 61 2" xfId="4466"/>
    <cellStyle name="_PROYECCIÓN PS x ZONAS 2007-2012 62" xfId="4467"/>
    <cellStyle name="_PROYECCIÓN PS x ZONAS 2007-2012 62 2" xfId="4468"/>
    <cellStyle name="_PROYECCIÓN PS x ZONAS 2007-2012 63" xfId="4469"/>
    <cellStyle name="_PROYECCIÓN PS x ZONAS 2007-2012 63 2" xfId="4470"/>
    <cellStyle name="_PROYECCIÓN PS x ZONAS 2007-2012 64" xfId="4471"/>
    <cellStyle name="_PROYECCIÓN PS x ZONAS 2007-2012 64 2" xfId="4472"/>
    <cellStyle name="_PROYECCIÓN PS x ZONAS 2007-2012 65" xfId="4473"/>
    <cellStyle name="_PROYECCIÓN PS x ZONAS 2007-2012 65 2" xfId="4474"/>
    <cellStyle name="_PROYECCIÓN PS x ZONAS 2007-2012 66" xfId="4475"/>
    <cellStyle name="_PROYECCIÓN PS x ZONAS 2007-2012 66 2" xfId="4476"/>
    <cellStyle name="_PROYECCIÓN PS x ZONAS 2007-2012 7" xfId="898"/>
    <cellStyle name="_PROYECCIÓN PS x ZONAS 2007-2012 7 2" xfId="4477"/>
    <cellStyle name="_PROYECCIÓN PS x ZONAS 2007-2012 8" xfId="899"/>
    <cellStyle name="_PROYECCIÓN PS x ZONAS 2007-2012 8 2" xfId="4478"/>
    <cellStyle name="_PROYECCIÓN PS x ZONAS 2007-2012 9" xfId="900"/>
    <cellStyle name="_PROYECCIÓN PS x ZONAS 2007-2012 9 2" xfId="4479"/>
    <cellStyle name="_SERIES PROPUESTA 07.02.2006" xfId="515"/>
    <cellStyle name="_SERIES PROPUESTA 07.02.2006 10" xfId="901"/>
    <cellStyle name="_SERIES PROPUESTA 07.02.2006 10 2" xfId="4480"/>
    <cellStyle name="_SERIES PROPUESTA 07.02.2006 11" xfId="902"/>
    <cellStyle name="_SERIES PROPUESTA 07.02.2006 11 2" xfId="4481"/>
    <cellStyle name="_SERIES PROPUESTA 07.02.2006 12" xfId="903"/>
    <cellStyle name="_SERIES PROPUESTA 07.02.2006 12 2" xfId="4482"/>
    <cellStyle name="_SERIES PROPUESTA 07.02.2006 13" xfId="4483"/>
    <cellStyle name="_SERIES PROPUESTA 07.02.2006 13 2" xfId="4484"/>
    <cellStyle name="_SERIES PROPUESTA 07.02.2006 14" xfId="4485"/>
    <cellStyle name="_SERIES PROPUESTA 07.02.2006 14 2" xfId="4486"/>
    <cellStyle name="_SERIES PROPUESTA 07.02.2006 15" xfId="4487"/>
    <cellStyle name="_SERIES PROPUESTA 07.02.2006 15 2" xfId="4488"/>
    <cellStyle name="_SERIES PROPUESTA 07.02.2006 16" xfId="4489"/>
    <cellStyle name="_SERIES PROPUESTA 07.02.2006 16 2" xfId="4490"/>
    <cellStyle name="_SERIES PROPUESTA 07.02.2006 17" xfId="4491"/>
    <cellStyle name="_SERIES PROPUESTA 07.02.2006 17 2" xfId="4492"/>
    <cellStyle name="_SERIES PROPUESTA 07.02.2006 18" xfId="4493"/>
    <cellStyle name="_SERIES PROPUESTA 07.02.2006 18 2" xfId="4494"/>
    <cellStyle name="_SERIES PROPUESTA 07.02.2006 19" xfId="4495"/>
    <cellStyle name="_SERIES PROPUESTA 07.02.2006 19 2" xfId="4496"/>
    <cellStyle name="_SERIES PROPUESTA 07.02.2006 2" xfId="904"/>
    <cellStyle name="_SERIES PROPUESTA 07.02.2006 2 2" xfId="4497"/>
    <cellStyle name="_SERIES PROPUESTA 07.02.2006 20" xfId="4498"/>
    <cellStyle name="_SERIES PROPUESTA 07.02.2006 20 2" xfId="4499"/>
    <cellStyle name="_SERIES PROPUESTA 07.02.2006 21" xfId="4500"/>
    <cellStyle name="_SERIES PROPUESTA 07.02.2006 21 2" xfId="4501"/>
    <cellStyle name="_SERIES PROPUESTA 07.02.2006 22" xfId="4502"/>
    <cellStyle name="_SERIES PROPUESTA 07.02.2006 22 2" xfId="4503"/>
    <cellStyle name="_SERIES PROPUESTA 07.02.2006 23" xfId="4504"/>
    <cellStyle name="_SERIES PROPUESTA 07.02.2006 23 2" xfId="4505"/>
    <cellStyle name="_SERIES PROPUESTA 07.02.2006 24" xfId="4506"/>
    <cellStyle name="_SERIES PROPUESTA 07.02.2006 24 2" xfId="4507"/>
    <cellStyle name="_SERIES PROPUESTA 07.02.2006 25" xfId="4508"/>
    <cellStyle name="_SERIES PROPUESTA 07.02.2006 25 2" xfId="4509"/>
    <cellStyle name="_SERIES PROPUESTA 07.02.2006 26" xfId="4510"/>
    <cellStyle name="_SERIES PROPUESTA 07.02.2006 26 2" xfId="4511"/>
    <cellStyle name="_SERIES PROPUESTA 07.02.2006 27" xfId="4512"/>
    <cellStyle name="_SERIES PROPUESTA 07.02.2006 27 2" xfId="4513"/>
    <cellStyle name="_SERIES PROPUESTA 07.02.2006 28" xfId="4514"/>
    <cellStyle name="_SERIES PROPUESTA 07.02.2006 28 2" xfId="4515"/>
    <cellStyle name="_SERIES PROPUESTA 07.02.2006 29" xfId="4516"/>
    <cellStyle name="_SERIES PROPUESTA 07.02.2006 29 2" xfId="4517"/>
    <cellStyle name="_SERIES PROPUESTA 07.02.2006 3" xfId="905"/>
    <cellStyle name="_SERIES PROPUESTA 07.02.2006 3 2" xfId="4518"/>
    <cellStyle name="_SERIES PROPUESTA 07.02.2006 3 3" xfId="4519"/>
    <cellStyle name="_SERIES PROPUESTA 07.02.2006 3 4" xfId="4520"/>
    <cellStyle name="_SERIES PROPUESTA 07.02.2006 3 5" xfId="4521"/>
    <cellStyle name="_SERIES PROPUESTA 07.02.2006 3 6" xfId="4522"/>
    <cellStyle name="_SERIES PROPUESTA 07.02.2006 3 7" xfId="4523"/>
    <cellStyle name="_SERIES PROPUESTA 07.02.2006 3 8" xfId="4524"/>
    <cellStyle name="_SERIES PROPUESTA 07.02.2006 3 9" xfId="4525"/>
    <cellStyle name="_SERIES PROPUESTA 07.02.2006 3_Informe PXQ Factorial PPTO10 Medios 00" xfId="4526"/>
    <cellStyle name="_SERIES PROPUESTA 07.02.2006 3_Informe1" xfId="4527"/>
    <cellStyle name="_SERIES PROPUESTA 07.02.2006 3_kpmg PPTO10 ServGen 02" xfId="4528"/>
    <cellStyle name="_SERIES PROPUESTA 07.02.2006 30" xfId="4529"/>
    <cellStyle name="_SERIES PROPUESTA 07.02.2006 30 2" xfId="4530"/>
    <cellStyle name="_SERIES PROPUESTA 07.02.2006 31" xfId="4531"/>
    <cellStyle name="_SERIES PROPUESTA 07.02.2006 31 2" xfId="4532"/>
    <cellStyle name="_SERIES PROPUESTA 07.02.2006 32" xfId="4533"/>
    <cellStyle name="_SERIES PROPUESTA 07.02.2006 32 2" xfId="4534"/>
    <cellStyle name="_SERIES PROPUESTA 07.02.2006 33" xfId="4535"/>
    <cellStyle name="_SERIES PROPUESTA 07.02.2006 33 2" xfId="4536"/>
    <cellStyle name="_SERIES PROPUESTA 07.02.2006 34" xfId="4537"/>
    <cellStyle name="_SERIES PROPUESTA 07.02.2006 34 2" xfId="4538"/>
    <cellStyle name="_SERIES PROPUESTA 07.02.2006 35" xfId="4539"/>
    <cellStyle name="_SERIES PROPUESTA 07.02.2006 35 2" xfId="4540"/>
    <cellStyle name="_SERIES PROPUESTA 07.02.2006 36" xfId="4541"/>
    <cellStyle name="_SERIES PROPUESTA 07.02.2006 36 2" xfId="4542"/>
    <cellStyle name="_SERIES PROPUESTA 07.02.2006 37" xfId="4543"/>
    <cellStyle name="_SERIES PROPUESTA 07.02.2006 37 2" xfId="4544"/>
    <cellStyle name="_SERIES PROPUESTA 07.02.2006 38" xfId="4545"/>
    <cellStyle name="_SERIES PROPUESTA 07.02.2006 38 2" xfId="4546"/>
    <cellStyle name="_SERIES PROPUESTA 07.02.2006 39" xfId="4547"/>
    <cellStyle name="_SERIES PROPUESTA 07.02.2006 39 2" xfId="4548"/>
    <cellStyle name="_SERIES PROPUESTA 07.02.2006 4" xfId="906"/>
    <cellStyle name="_SERIES PROPUESTA 07.02.2006 4 2" xfId="4549"/>
    <cellStyle name="_SERIES PROPUESTA 07.02.2006 40" xfId="4550"/>
    <cellStyle name="_SERIES PROPUESTA 07.02.2006 40 2" xfId="4551"/>
    <cellStyle name="_SERIES PROPUESTA 07.02.2006 41" xfId="4552"/>
    <cellStyle name="_SERIES PROPUESTA 07.02.2006 41 2" xfId="4553"/>
    <cellStyle name="_SERIES PROPUESTA 07.02.2006 42" xfId="4554"/>
    <cellStyle name="_SERIES PROPUESTA 07.02.2006 42 2" xfId="4555"/>
    <cellStyle name="_SERIES PROPUESTA 07.02.2006 43" xfId="4556"/>
    <cellStyle name="_SERIES PROPUESTA 07.02.2006 43 2" xfId="4557"/>
    <cellStyle name="_SERIES PROPUESTA 07.02.2006 44" xfId="4558"/>
    <cellStyle name="_SERIES PROPUESTA 07.02.2006 44 2" xfId="4559"/>
    <cellStyle name="_SERIES PROPUESTA 07.02.2006 45" xfId="4560"/>
    <cellStyle name="_SERIES PROPUESTA 07.02.2006 45 2" xfId="4561"/>
    <cellStyle name="_SERIES PROPUESTA 07.02.2006 46" xfId="4562"/>
    <cellStyle name="_SERIES PROPUESTA 07.02.2006 46 2" xfId="4563"/>
    <cellStyle name="_SERIES PROPUESTA 07.02.2006 47" xfId="4564"/>
    <cellStyle name="_SERIES PROPUESTA 07.02.2006 47 2" xfId="4565"/>
    <cellStyle name="_SERIES PROPUESTA 07.02.2006 48" xfId="4566"/>
    <cellStyle name="_SERIES PROPUESTA 07.02.2006 48 2" xfId="4567"/>
    <cellStyle name="_SERIES PROPUESTA 07.02.2006 49" xfId="4568"/>
    <cellStyle name="_SERIES PROPUESTA 07.02.2006 49 2" xfId="4569"/>
    <cellStyle name="_SERIES PROPUESTA 07.02.2006 5" xfId="907"/>
    <cellStyle name="_SERIES PROPUESTA 07.02.2006 5 2" xfId="4570"/>
    <cellStyle name="_SERIES PROPUESTA 07.02.2006 50" xfId="4571"/>
    <cellStyle name="_SERIES PROPUESTA 07.02.2006 50 2" xfId="4572"/>
    <cellStyle name="_SERIES PROPUESTA 07.02.2006 51" xfId="4573"/>
    <cellStyle name="_SERIES PROPUESTA 07.02.2006 51 2" xfId="4574"/>
    <cellStyle name="_SERIES PROPUESTA 07.02.2006 52" xfId="4575"/>
    <cellStyle name="_SERIES PROPUESTA 07.02.2006 52 2" xfId="4576"/>
    <cellStyle name="_SERIES PROPUESTA 07.02.2006 53" xfId="4577"/>
    <cellStyle name="_SERIES PROPUESTA 07.02.2006 53 2" xfId="4578"/>
    <cellStyle name="_SERIES PROPUESTA 07.02.2006 54" xfId="4579"/>
    <cellStyle name="_SERIES PROPUESTA 07.02.2006 54 2" xfId="4580"/>
    <cellStyle name="_SERIES PROPUESTA 07.02.2006 55" xfId="4581"/>
    <cellStyle name="_SERIES PROPUESTA 07.02.2006 55 2" xfId="4582"/>
    <cellStyle name="_SERIES PROPUESTA 07.02.2006 56" xfId="4583"/>
    <cellStyle name="_SERIES PROPUESTA 07.02.2006 56 2" xfId="4584"/>
    <cellStyle name="_SERIES PROPUESTA 07.02.2006 57" xfId="4585"/>
    <cellStyle name="_SERIES PROPUESTA 07.02.2006 57 2" xfId="4586"/>
    <cellStyle name="_SERIES PROPUESTA 07.02.2006 58" xfId="4587"/>
    <cellStyle name="_SERIES PROPUESTA 07.02.2006 58 2" xfId="4588"/>
    <cellStyle name="_SERIES PROPUESTA 07.02.2006 59" xfId="4589"/>
    <cellStyle name="_SERIES PROPUESTA 07.02.2006 59 2" xfId="4590"/>
    <cellStyle name="_SERIES PROPUESTA 07.02.2006 6" xfId="908"/>
    <cellStyle name="_SERIES PROPUESTA 07.02.2006 6 2" xfId="4591"/>
    <cellStyle name="_SERIES PROPUESTA 07.02.2006 60" xfId="4592"/>
    <cellStyle name="_SERIES PROPUESTA 07.02.2006 60 2" xfId="4593"/>
    <cellStyle name="_SERIES PROPUESTA 07.02.2006 61" xfId="4594"/>
    <cellStyle name="_SERIES PROPUESTA 07.02.2006 61 2" xfId="4595"/>
    <cellStyle name="_SERIES PROPUESTA 07.02.2006 62" xfId="4596"/>
    <cellStyle name="_SERIES PROPUESTA 07.02.2006 62 2" xfId="4597"/>
    <cellStyle name="_SERIES PROPUESTA 07.02.2006 63" xfId="4598"/>
    <cellStyle name="_SERIES PROPUESTA 07.02.2006 63 2" xfId="4599"/>
    <cellStyle name="_SERIES PROPUESTA 07.02.2006 64" xfId="4600"/>
    <cellStyle name="_SERIES PROPUESTA 07.02.2006 64 2" xfId="4601"/>
    <cellStyle name="_SERIES PROPUESTA 07.02.2006 65" xfId="4602"/>
    <cellStyle name="_SERIES PROPUESTA 07.02.2006 65 2" xfId="4603"/>
    <cellStyle name="_SERIES PROPUESTA 07.02.2006 66" xfId="4604"/>
    <cellStyle name="_SERIES PROPUESTA 07.02.2006 66 2" xfId="4605"/>
    <cellStyle name="_SERIES PROPUESTA 07.02.2006 7" xfId="909"/>
    <cellStyle name="_SERIES PROPUESTA 07.02.2006 7 2" xfId="4606"/>
    <cellStyle name="_SERIES PROPUESTA 07.02.2006 8" xfId="910"/>
    <cellStyle name="_SERIES PROPUESTA 07.02.2006 8 2" xfId="4607"/>
    <cellStyle name="_SERIES PROPUESTA 07.02.2006 9" xfId="911"/>
    <cellStyle name="_SERIES PROPUESTA 07.02.2006 9 2" xfId="4608"/>
    <cellStyle name="_Simulación_PSCs 22.11.2006" xfId="516"/>
    <cellStyle name="_Simulación_PSCs 22.11.2006 10" xfId="912"/>
    <cellStyle name="_Simulación_PSCs 22.11.2006 10 2" xfId="4609"/>
    <cellStyle name="_Simulación_PSCs 22.11.2006 11" xfId="913"/>
    <cellStyle name="_Simulación_PSCs 22.11.2006 11 2" xfId="4610"/>
    <cellStyle name="_Simulación_PSCs 22.11.2006 12" xfId="914"/>
    <cellStyle name="_Simulación_PSCs 22.11.2006 12 2" xfId="4611"/>
    <cellStyle name="_Simulación_PSCs 22.11.2006 13" xfId="4612"/>
    <cellStyle name="_Simulación_PSCs 22.11.2006 13 2" xfId="4613"/>
    <cellStyle name="_Simulación_PSCs 22.11.2006 14" xfId="4614"/>
    <cellStyle name="_Simulación_PSCs 22.11.2006 14 2" xfId="4615"/>
    <cellStyle name="_Simulación_PSCs 22.11.2006 15" xfId="4616"/>
    <cellStyle name="_Simulación_PSCs 22.11.2006 15 2" xfId="4617"/>
    <cellStyle name="_Simulación_PSCs 22.11.2006 16" xfId="4618"/>
    <cellStyle name="_Simulación_PSCs 22.11.2006 16 2" xfId="4619"/>
    <cellStyle name="_Simulación_PSCs 22.11.2006 17" xfId="4620"/>
    <cellStyle name="_Simulación_PSCs 22.11.2006 17 2" xfId="4621"/>
    <cellStyle name="_Simulación_PSCs 22.11.2006 18" xfId="4622"/>
    <cellStyle name="_Simulación_PSCs 22.11.2006 18 2" xfId="4623"/>
    <cellStyle name="_Simulación_PSCs 22.11.2006 19" xfId="4624"/>
    <cellStyle name="_Simulación_PSCs 22.11.2006 19 2" xfId="4625"/>
    <cellStyle name="_Simulación_PSCs 22.11.2006 2" xfId="915"/>
    <cellStyle name="_Simulación_PSCs 22.11.2006 2 2" xfId="4626"/>
    <cellStyle name="_Simulación_PSCs 22.11.2006 20" xfId="4627"/>
    <cellStyle name="_Simulación_PSCs 22.11.2006 20 2" xfId="4628"/>
    <cellStyle name="_Simulación_PSCs 22.11.2006 21" xfId="4629"/>
    <cellStyle name="_Simulación_PSCs 22.11.2006 21 2" xfId="4630"/>
    <cellStyle name="_Simulación_PSCs 22.11.2006 22" xfId="4631"/>
    <cellStyle name="_Simulación_PSCs 22.11.2006 22 2" xfId="4632"/>
    <cellStyle name="_Simulación_PSCs 22.11.2006 23" xfId="4633"/>
    <cellStyle name="_Simulación_PSCs 22.11.2006 23 2" xfId="4634"/>
    <cellStyle name="_Simulación_PSCs 22.11.2006 24" xfId="4635"/>
    <cellStyle name="_Simulación_PSCs 22.11.2006 24 2" xfId="4636"/>
    <cellStyle name="_Simulación_PSCs 22.11.2006 25" xfId="4637"/>
    <cellStyle name="_Simulación_PSCs 22.11.2006 25 2" xfId="4638"/>
    <cellStyle name="_Simulación_PSCs 22.11.2006 26" xfId="4639"/>
    <cellStyle name="_Simulación_PSCs 22.11.2006 26 2" xfId="4640"/>
    <cellStyle name="_Simulación_PSCs 22.11.2006 27" xfId="4641"/>
    <cellStyle name="_Simulación_PSCs 22.11.2006 27 2" xfId="4642"/>
    <cellStyle name="_Simulación_PSCs 22.11.2006 28" xfId="4643"/>
    <cellStyle name="_Simulación_PSCs 22.11.2006 28 2" xfId="4644"/>
    <cellStyle name="_Simulación_PSCs 22.11.2006 29" xfId="4645"/>
    <cellStyle name="_Simulación_PSCs 22.11.2006 29 2" xfId="4646"/>
    <cellStyle name="_Simulación_PSCs 22.11.2006 3" xfId="916"/>
    <cellStyle name="_Simulación_PSCs 22.11.2006 3 2" xfId="4647"/>
    <cellStyle name="_Simulación_PSCs 22.11.2006 3 3" xfId="4648"/>
    <cellStyle name="_Simulación_PSCs 22.11.2006 3 4" xfId="4649"/>
    <cellStyle name="_Simulación_PSCs 22.11.2006 3 5" xfId="4650"/>
    <cellStyle name="_Simulación_PSCs 22.11.2006 3 6" xfId="4651"/>
    <cellStyle name="_Simulación_PSCs 22.11.2006 3 7" xfId="4652"/>
    <cellStyle name="_Simulación_PSCs 22.11.2006 3 8" xfId="4653"/>
    <cellStyle name="_Simulación_PSCs 22.11.2006 3 9" xfId="4654"/>
    <cellStyle name="_Simulación_PSCs 22.11.2006 3_Informe PXQ Factorial PPTO10 Medios 00" xfId="4655"/>
    <cellStyle name="_Simulación_PSCs 22.11.2006 3_Informe1" xfId="4656"/>
    <cellStyle name="_Simulación_PSCs 22.11.2006 3_kpmg PPTO10 ServGen 02" xfId="4657"/>
    <cellStyle name="_Simulación_PSCs 22.11.2006 30" xfId="4658"/>
    <cellStyle name="_Simulación_PSCs 22.11.2006 30 2" xfId="4659"/>
    <cellStyle name="_Simulación_PSCs 22.11.2006 31" xfId="4660"/>
    <cellStyle name="_Simulación_PSCs 22.11.2006 31 2" xfId="4661"/>
    <cellStyle name="_Simulación_PSCs 22.11.2006 32" xfId="4662"/>
    <cellStyle name="_Simulación_PSCs 22.11.2006 32 2" xfId="4663"/>
    <cellStyle name="_Simulación_PSCs 22.11.2006 33" xfId="4664"/>
    <cellStyle name="_Simulación_PSCs 22.11.2006 33 2" xfId="4665"/>
    <cellStyle name="_Simulación_PSCs 22.11.2006 34" xfId="4666"/>
    <cellStyle name="_Simulación_PSCs 22.11.2006 34 2" xfId="4667"/>
    <cellStyle name="_Simulación_PSCs 22.11.2006 35" xfId="4668"/>
    <cellStyle name="_Simulación_PSCs 22.11.2006 35 2" xfId="4669"/>
    <cellStyle name="_Simulación_PSCs 22.11.2006 36" xfId="4670"/>
    <cellStyle name="_Simulación_PSCs 22.11.2006 36 2" xfId="4671"/>
    <cellStyle name="_Simulación_PSCs 22.11.2006 37" xfId="4672"/>
    <cellStyle name="_Simulación_PSCs 22.11.2006 37 2" xfId="4673"/>
    <cellStyle name="_Simulación_PSCs 22.11.2006 38" xfId="4674"/>
    <cellStyle name="_Simulación_PSCs 22.11.2006 38 2" xfId="4675"/>
    <cellStyle name="_Simulación_PSCs 22.11.2006 39" xfId="4676"/>
    <cellStyle name="_Simulación_PSCs 22.11.2006 39 2" xfId="4677"/>
    <cellStyle name="_Simulación_PSCs 22.11.2006 4" xfId="917"/>
    <cellStyle name="_Simulación_PSCs 22.11.2006 4 2" xfId="4678"/>
    <cellStyle name="_Simulación_PSCs 22.11.2006 40" xfId="4679"/>
    <cellStyle name="_Simulación_PSCs 22.11.2006 40 2" xfId="4680"/>
    <cellStyle name="_Simulación_PSCs 22.11.2006 41" xfId="4681"/>
    <cellStyle name="_Simulación_PSCs 22.11.2006 41 2" xfId="4682"/>
    <cellStyle name="_Simulación_PSCs 22.11.2006 42" xfId="4683"/>
    <cellStyle name="_Simulación_PSCs 22.11.2006 42 2" xfId="4684"/>
    <cellStyle name="_Simulación_PSCs 22.11.2006 43" xfId="4685"/>
    <cellStyle name="_Simulación_PSCs 22.11.2006 43 2" xfId="4686"/>
    <cellStyle name="_Simulación_PSCs 22.11.2006 44" xfId="4687"/>
    <cellStyle name="_Simulación_PSCs 22.11.2006 44 2" xfId="4688"/>
    <cellStyle name="_Simulación_PSCs 22.11.2006 45" xfId="4689"/>
    <cellStyle name="_Simulación_PSCs 22.11.2006 45 2" xfId="4690"/>
    <cellStyle name="_Simulación_PSCs 22.11.2006 46" xfId="4691"/>
    <cellStyle name="_Simulación_PSCs 22.11.2006 46 2" xfId="4692"/>
    <cellStyle name="_Simulación_PSCs 22.11.2006 47" xfId="4693"/>
    <cellStyle name="_Simulación_PSCs 22.11.2006 47 2" xfId="4694"/>
    <cellStyle name="_Simulación_PSCs 22.11.2006 48" xfId="4695"/>
    <cellStyle name="_Simulación_PSCs 22.11.2006 48 2" xfId="4696"/>
    <cellStyle name="_Simulación_PSCs 22.11.2006 49" xfId="4697"/>
    <cellStyle name="_Simulación_PSCs 22.11.2006 49 2" xfId="4698"/>
    <cellStyle name="_Simulación_PSCs 22.11.2006 5" xfId="918"/>
    <cellStyle name="_Simulación_PSCs 22.11.2006 5 2" xfId="4699"/>
    <cellStyle name="_Simulación_PSCs 22.11.2006 50" xfId="4700"/>
    <cellStyle name="_Simulación_PSCs 22.11.2006 50 2" xfId="4701"/>
    <cellStyle name="_Simulación_PSCs 22.11.2006 51" xfId="4702"/>
    <cellStyle name="_Simulación_PSCs 22.11.2006 51 2" xfId="4703"/>
    <cellStyle name="_Simulación_PSCs 22.11.2006 52" xfId="4704"/>
    <cellStyle name="_Simulación_PSCs 22.11.2006 52 2" xfId="4705"/>
    <cellStyle name="_Simulación_PSCs 22.11.2006 53" xfId="4706"/>
    <cellStyle name="_Simulación_PSCs 22.11.2006 53 2" xfId="4707"/>
    <cellStyle name="_Simulación_PSCs 22.11.2006 54" xfId="4708"/>
    <cellStyle name="_Simulación_PSCs 22.11.2006 54 2" xfId="4709"/>
    <cellStyle name="_Simulación_PSCs 22.11.2006 55" xfId="4710"/>
    <cellStyle name="_Simulación_PSCs 22.11.2006 55 2" xfId="4711"/>
    <cellStyle name="_Simulación_PSCs 22.11.2006 56" xfId="4712"/>
    <cellStyle name="_Simulación_PSCs 22.11.2006 56 2" xfId="4713"/>
    <cellStyle name="_Simulación_PSCs 22.11.2006 57" xfId="4714"/>
    <cellStyle name="_Simulación_PSCs 22.11.2006 57 2" xfId="4715"/>
    <cellStyle name="_Simulación_PSCs 22.11.2006 58" xfId="4716"/>
    <cellStyle name="_Simulación_PSCs 22.11.2006 58 2" xfId="4717"/>
    <cellStyle name="_Simulación_PSCs 22.11.2006 59" xfId="4718"/>
    <cellStyle name="_Simulación_PSCs 22.11.2006 59 2" xfId="4719"/>
    <cellStyle name="_Simulación_PSCs 22.11.2006 6" xfId="919"/>
    <cellStyle name="_Simulación_PSCs 22.11.2006 6 2" xfId="4720"/>
    <cellStyle name="_Simulación_PSCs 22.11.2006 60" xfId="4721"/>
    <cellStyle name="_Simulación_PSCs 22.11.2006 60 2" xfId="4722"/>
    <cellStyle name="_Simulación_PSCs 22.11.2006 61" xfId="4723"/>
    <cellStyle name="_Simulación_PSCs 22.11.2006 61 2" xfId="4724"/>
    <cellStyle name="_Simulación_PSCs 22.11.2006 62" xfId="4725"/>
    <cellStyle name="_Simulación_PSCs 22.11.2006 62 2" xfId="4726"/>
    <cellStyle name="_Simulación_PSCs 22.11.2006 63" xfId="4727"/>
    <cellStyle name="_Simulación_PSCs 22.11.2006 63 2" xfId="4728"/>
    <cellStyle name="_Simulación_PSCs 22.11.2006 64" xfId="4729"/>
    <cellStyle name="_Simulación_PSCs 22.11.2006 64 2" xfId="4730"/>
    <cellStyle name="_Simulación_PSCs 22.11.2006 65" xfId="4731"/>
    <cellStyle name="_Simulación_PSCs 22.11.2006 65 2" xfId="4732"/>
    <cellStyle name="_Simulación_PSCs 22.11.2006 66" xfId="4733"/>
    <cellStyle name="_Simulación_PSCs 22.11.2006 66 2" xfId="4734"/>
    <cellStyle name="_Simulación_PSCs 22.11.2006 7" xfId="920"/>
    <cellStyle name="_Simulación_PSCs 22.11.2006 7 2" xfId="4735"/>
    <cellStyle name="_Simulación_PSCs 22.11.2006 8" xfId="921"/>
    <cellStyle name="_Simulación_PSCs 22.11.2006 8 2" xfId="4736"/>
    <cellStyle name="_Simulación_PSCs 22.11.2006 9" xfId="922"/>
    <cellStyle name="_Simulación_PSCs 22.11.2006 9 2" xfId="4737"/>
    <cellStyle name="_VENTAS PE v2" xfId="517"/>
    <cellStyle name="_VENTAS PE v2 10" xfId="923"/>
    <cellStyle name="_VENTAS PE v2 10 2" xfId="4738"/>
    <cellStyle name="_VENTAS PE v2 11" xfId="924"/>
    <cellStyle name="_VENTAS PE v2 11 2" xfId="4739"/>
    <cellStyle name="_VENTAS PE v2 12" xfId="925"/>
    <cellStyle name="_VENTAS PE v2 12 2" xfId="4740"/>
    <cellStyle name="_VENTAS PE v2 13" xfId="4741"/>
    <cellStyle name="_VENTAS PE v2 13 2" xfId="4742"/>
    <cellStyle name="_VENTAS PE v2 14" xfId="4743"/>
    <cellStyle name="_VENTAS PE v2 14 2" xfId="4744"/>
    <cellStyle name="_VENTAS PE v2 15" xfId="4745"/>
    <cellStyle name="_VENTAS PE v2 15 2" xfId="4746"/>
    <cellStyle name="_VENTAS PE v2 16" xfId="4747"/>
    <cellStyle name="_VENTAS PE v2 16 2" xfId="4748"/>
    <cellStyle name="_VENTAS PE v2 17" xfId="4749"/>
    <cellStyle name="_VENTAS PE v2 17 2" xfId="4750"/>
    <cellStyle name="_VENTAS PE v2 18" xfId="4751"/>
    <cellStyle name="_VENTAS PE v2 18 2" xfId="4752"/>
    <cellStyle name="_VENTAS PE v2 19" xfId="4753"/>
    <cellStyle name="_VENTAS PE v2 19 2" xfId="4754"/>
    <cellStyle name="_VENTAS PE v2 2" xfId="926"/>
    <cellStyle name="_VENTAS PE v2 2 2" xfId="4755"/>
    <cellStyle name="_VENTAS PE v2 20" xfId="4756"/>
    <cellStyle name="_VENTAS PE v2 20 2" xfId="4757"/>
    <cellStyle name="_VENTAS PE v2 21" xfId="4758"/>
    <cellStyle name="_VENTAS PE v2 21 2" xfId="4759"/>
    <cellStyle name="_VENTAS PE v2 22" xfId="4760"/>
    <cellStyle name="_VENTAS PE v2 22 2" xfId="4761"/>
    <cellStyle name="_VENTAS PE v2 23" xfId="4762"/>
    <cellStyle name="_VENTAS PE v2 23 2" xfId="4763"/>
    <cellStyle name="_VENTAS PE v2 24" xfId="4764"/>
    <cellStyle name="_VENTAS PE v2 24 2" xfId="4765"/>
    <cellStyle name="_VENTAS PE v2 25" xfId="4766"/>
    <cellStyle name="_VENTAS PE v2 25 2" xfId="4767"/>
    <cellStyle name="_VENTAS PE v2 26" xfId="4768"/>
    <cellStyle name="_VENTAS PE v2 26 2" xfId="4769"/>
    <cellStyle name="_VENTAS PE v2 27" xfId="4770"/>
    <cellStyle name="_VENTAS PE v2 27 2" xfId="4771"/>
    <cellStyle name="_VENTAS PE v2 28" xfId="4772"/>
    <cellStyle name="_VENTAS PE v2 28 2" xfId="4773"/>
    <cellStyle name="_VENTAS PE v2 29" xfId="4774"/>
    <cellStyle name="_VENTAS PE v2 29 2" xfId="4775"/>
    <cellStyle name="_VENTAS PE v2 3" xfId="927"/>
    <cellStyle name="_VENTAS PE v2 3 2" xfId="4776"/>
    <cellStyle name="_VENTAS PE v2 3 3" xfId="4777"/>
    <cellStyle name="_VENTAS PE v2 3 4" xfId="4778"/>
    <cellStyle name="_VENTAS PE v2 3 5" xfId="4779"/>
    <cellStyle name="_VENTAS PE v2 3 6" xfId="4780"/>
    <cellStyle name="_VENTAS PE v2 3 7" xfId="4781"/>
    <cellStyle name="_VENTAS PE v2 3 8" xfId="4782"/>
    <cellStyle name="_VENTAS PE v2 3 9" xfId="4783"/>
    <cellStyle name="_VENTAS PE v2 3_Informe PXQ Factorial PPTO10 Medios 00" xfId="4784"/>
    <cellStyle name="_VENTAS PE v2 3_Informe1" xfId="4785"/>
    <cellStyle name="_VENTAS PE v2 3_kpmg PPTO10 ServGen 02" xfId="4786"/>
    <cellStyle name="_VENTAS PE v2 30" xfId="4787"/>
    <cellStyle name="_VENTAS PE v2 30 2" xfId="4788"/>
    <cellStyle name="_VENTAS PE v2 31" xfId="4789"/>
    <cellStyle name="_VENTAS PE v2 31 2" xfId="4790"/>
    <cellStyle name="_VENTAS PE v2 32" xfId="4791"/>
    <cellStyle name="_VENTAS PE v2 32 2" xfId="4792"/>
    <cellStyle name="_VENTAS PE v2 33" xfId="4793"/>
    <cellStyle name="_VENTAS PE v2 33 2" xfId="4794"/>
    <cellStyle name="_VENTAS PE v2 34" xfId="4795"/>
    <cellStyle name="_VENTAS PE v2 34 2" xfId="4796"/>
    <cellStyle name="_VENTAS PE v2 35" xfId="4797"/>
    <cellStyle name="_VENTAS PE v2 35 2" xfId="4798"/>
    <cellStyle name="_VENTAS PE v2 36" xfId="4799"/>
    <cellStyle name="_VENTAS PE v2 36 2" xfId="4800"/>
    <cellStyle name="_VENTAS PE v2 37" xfId="4801"/>
    <cellStyle name="_VENTAS PE v2 37 2" xfId="4802"/>
    <cellStyle name="_VENTAS PE v2 38" xfId="4803"/>
    <cellStyle name="_VENTAS PE v2 38 2" xfId="4804"/>
    <cellStyle name="_VENTAS PE v2 39" xfId="4805"/>
    <cellStyle name="_VENTAS PE v2 39 2" xfId="4806"/>
    <cellStyle name="_VENTAS PE v2 4" xfId="928"/>
    <cellStyle name="_VENTAS PE v2 4 2" xfId="4807"/>
    <cellStyle name="_VENTAS PE v2 40" xfId="4808"/>
    <cellStyle name="_VENTAS PE v2 40 2" xfId="4809"/>
    <cellStyle name="_VENTAS PE v2 41" xfId="4810"/>
    <cellStyle name="_VENTAS PE v2 41 2" xfId="4811"/>
    <cellStyle name="_VENTAS PE v2 42" xfId="4812"/>
    <cellStyle name="_VENTAS PE v2 42 2" xfId="4813"/>
    <cellStyle name="_VENTAS PE v2 43" xfId="4814"/>
    <cellStyle name="_VENTAS PE v2 43 2" xfId="4815"/>
    <cellStyle name="_VENTAS PE v2 44" xfId="4816"/>
    <cellStyle name="_VENTAS PE v2 44 2" xfId="4817"/>
    <cellStyle name="_VENTAS PE v2 45" xfId="4818"/>
    <cellStyle name="_VENTAS PE v2 45 2" xfId="4819"/>
    <cellStyle name="_VENTAS PE v2 46" xfId="4820"/>
    <cellStyle name="_VENTAS PE v2 46 2" xfId="4821"/>
    <cellStyle name="_VENTAS PE v2 47" xfId="4822"/>
    <cellStyle name="_VENTAS PE v2 47 2" xfId="4823"/>
    <cellStyle name="_VENTAS PE v2 48" xfId="4824"/>
    <cellStyle name="_VENTAS PE v2 48 2" xfId="4825"/>
    <cellStyle name="_VENTAS PE v2 49" xfId="4826"/>
    <cellStyle name="_VENTAS PE v2 49 2" xfId="4827"/>
    <cellStyle name="_VENTAS PE v2 5" xfId="929"/>
    <cellStyle name="_VENTAS PE v2 5 2" xfId="4828"/>
    <cellStyle name="_VENTAS PE v2 50" xfId="4829"/>
    <cellStyle name="_VENTAS PE v2 50 2" xfId="4830"/>
    <cellStyle name="_VENTAS PE v2 51" xfId="4831"/>
    <cellStyle name="_VENTAS PE v2 51 2" xfId="4832"/>
    <cellStyle name="_VENTAS PE v2 52" xfId="4833"/>
    <cellStyle name="_VENTAS PE v2 52 2" xfId="4834"/>
    <cellStyle name="_VENTAS PE v2 53" xfId="4835"/>
    <cellStyle name="_VENTAS PE v2 53 2" xfId="4836"/>
    <cellStyle name="_VENTAS PE v2 54" xfId="4837"/>
    <cellStyle name="_VENTAS PE v2 54 2" xfId="4838"/>
    <cellStyle name="_VENTAS PE v2 55" xfId="4839"/>
    <cellStyle name="_VENTAS PE v2 55 2" xfId="4840"/>
    <cellStyle name="_VENTAS PE v2 56" xfId="4841"/>
    <cellStyle name="_VENTAS PE v2 56 2" xfId="4842"/>
    <cellStyle name="_VENTAS PE v2 57" xfId="4843"/>
    <cellStyle name="_VENTAS PE v2 57 2" xfId="4844"/>
    <cellStyle name="_VENTAS PE v2 58" xfId="4845"/>
    <cellStyle name="_VENTAS PE v2 58 2" xfId="4846"/>
    <cellStyle name="_VENTAS PE v2 59" xfId="4847"/>
    <cellStyle name="_VENTAS PE v2 59 2" xfId="4848"/>
    <cellStyle name="_VENTAS PE v2 6" xfId="930"/>
    <cellStyle name="_VENTAS PE v2 6 2" xfId="4849"/>
    <cellStyle name="_VENTAS PE v2 60" xfId="4850"/>
    <cellStyle name="_VENTAS PE v2 60 2" xfId="4851"/>
    <cellStyle name="_VENTAS PE v2 61" xfId="4852"/>
    <cellStyle name="_VENTAS PE v2 61 2" xfId="4853"/>
    <cellStyle name="_VENTAS PE v2 62" xfId="4854"/>
    <cellStyle name="_VENTAS PE v2 62 2" xfId="4855"/>
    <cellStyle name="_VENTAS PE v2 63" xfId="4856"/>
    <cellStyle name="_VENTAS PE v2 63 2" xfId="4857"/>
    <cellStyle name="_VENTAS PE v2 64" xfId="4858"/>
    <cellStyle name="_VENTAS PE v2 64 2" xfId="4859"/>
    <cellStyle name="_VENTAS PE v2 65" xfId="4860"/>
    <cellStyle name="_VENTAS PE v2 65 2" xfId="4861"/>
    <cellStyle name="_VENTAS PE v2 66" xfId="4862"/>
    <cellStyle name="_VENTAS PE v2 66 2" xfId="4863"/>
    <cellStyle name="_VENTAS PE v2 7" xfId="931"/>
    <cellStyle name="_VENTAS PE v2 7 2" xfId="4864"/>
    <cellStyle name="_VENTAS PE v2 8" xfId="932"/>
    <cellStyle name="_VENTAS PE v2 8 2" xfId="4865"/>
    <cellStyle name="_VENTAS PE v2 9" xfId="933"/>
    <cellStyle name="_VENTAS PE v2 9 2" xfId="4866"/>
    <cellStyle name="_Ventas_SGC_PPTO07" xfId="518"/>
    <cellStyle name="_Ventas_SGC_PPTO07 10" xfId="934"/>
    <cellStyle name="_Ventas_SGC_PPTO07 10 2" xfId="4867"/>
    <cellStyle name="_Ventas_SGC_PPTO07 11" xfId="935"/>
    <cellStyle name="_Ventas_SGC_PPTO07 11 2" xfId="4868"/>
    <cellStyle name="_Ventas_SGC_PPTO07 12" xfId="936"/>
    <cellStyle name="_Ventas_SGC_PPTO07 12 2" xfId="4869"/>
    <cellStyle name="_Ventas_SGC_PPTO07 13" xfId="4870"/>
    <cellStyle name="_Ventas_SGC_PPTO07 13 2" xfId="4871"/>
    <cellStyle name="_Ventas_SGC_PPTO07 14" xfId="4872"/>
    <cellStyle name="_Ventas_SGC_PPTO07 14 2" xfId="4873"/>
    <cellStyle name="_Ventas_SGC_PPTO07 15" xfId="4874"/>
    <cellStyle name="_Ventas_SGC_PPTO07 15 2" xfId="4875"/>
    <cellStyle name="_Ventas_SGC_PPTO07 16" xfId="4876"/>
    <cellStyle name="_Ventas_SGC_PPTO07 16 2" xfId="4877"/>
    <cellStyle name="_Ventas_SGC_PPTO07 17" xfId="4878"/>
    <cellStyle name="_Ventas_SGC_PPTO07 17 2" xfId="4879"/>
    <cellStyle name="_Ventas_SGC_PPTO07 18" xfId="4880"/>
    <cellStyle name="_Ventas_SGC_PPTO07 18 2" xfId="4881"/>
    <cellStyle name="_Ventas_SGC_PPTO07 19" xfId="4882"/>
    <cellStyle name="_Ventas_SGC_PPTO07 19 2" xfId="4883"/>
    <cellStyle name="_Ventas_SGC_PPTO07 2" xfId="937"/>
    <cellStyle name="_Ventas_SGC_PPTO07 2 2" xfId="4884"/>
    <cellStyle name="_Ventas_SGC_PPTO07 20" xfId="4885"/>
    <cellStyle name="_Ventas_SGC_PPTO07 20 2" xfId="4886"/>
    <cellStyle name="_Ventas_SGC_PPTO07 21" xfId="4887"/>
    <cellStyle name="_Ventas_SGC_PPTO07 21 2" xfId="4888"/>
    <cellStyle name="_Ventas_SGC_PPTO07 22" xfId="4889"/>
    <cellStyle name="_Ventas_SGC_PPTO07 22 2" xfId="4890"/>
    <cellStyle name="_Ventas_SGC_PPTO07 23" xfId="4891"/>
    <cellStyle name="_Ventas_SGC_PPTO07 23 2" xfId="4892"/>
    <cellStyle name="_Ventas_SGC_PPTO07 24" xfId="4893"/>
    <cellStyle name="_Ventas_SGC_PPTO07 24 2" xfId="4894"/>
    <cellStyle name="_Ventas_SGC_PPTO07 25" xfId="4895"/>
    <cellStyle name="_Ventas_SGC_PPTO07 25 2" xfId="4896"/>
    <cellStyle name="_Ventas_SGC_PPTO07 26" xfId="4897"/>
    <cellStyle name="_Ventas_SGC_PPTO07 26 2" xfId="4898"/>
    <cellStyle name="_Ventas_SGC_PPTO07 27" xfId="4899"/>
    <cellStyle name="_Ventas_SGC_PPTO07 27 2" xfId="4900"/>
    <cellStyle name="_Ventas_SGC_PPTO07 28" xfId="4901"/>
    <cellStyle name="_Ventas_SGC_PPTO07 28 2" xfId="4902"/>
    <cellStyle name="_Ventas_SGC_PPTO07 29" xfId="4903"/>
    <cellStyle name="_Ventas_SGC_PPTO07 29 2" xfId="4904"/>
    <cellStyle name="_Ventas_SGC_PPTO07 3" xfId="938"/>
    <cellStyle name="_Ventas_SGC_PPTO07 3 2" xfId="4905"/>
    <cellStyle name="_Ventas_SGC_PPTO07 3 3" xfId="4906"/>
    <cellStyle name="_Ventas_SGC_PPTO07 3 4" xfId="4907"/>
    <cellStyle name="_Ventas_SGC_PPTO07 3 5" xfId="4908"/>
    <cellStyle name="_Ventas_SGC_PPTO07 3 6" xfId="4909"/>
    <cellStyle name="_Ventas_SGC_PPTO07 3 7" xfId="4910"/>
    <cellStyle name="_Ventas_SGC_PPTO07 3 8" xfId="4911"/>
    <cellStyle name="_Ventas_SGC_PPTO07 3 9" xfId="4912"/>
    <cellStyle name="_Ventas_SGC_PPTO07 3_Informe PXQ Factorial PPTO10 Medios 00" xfId="4913"/>
    <cellStyle name="_Ventas_SGC_PPTO07 3_Informe1" xfId="4914"/>
    <cellStyle name="_Ventas_SGC_PPTO07 3_kpmg PPTO10 ServGen 02" xfId="4915"/>
    <cellStyle name="_Ventas_SGC_PPTO07 30" xfId="4916"/>
    <cellStyle name="_Ventas_SGC_PPTO07 30 2" xfId="4917"/>
    <cellStyle name="_Ventas_SGC_PPTO07 31" xfId="4918"/>
    <cellStyle name="_Ventas_SGC_PPTO07 31 2" xfId="4919"/>
    <cellStyle name="_Ventas_SGC_PPTO07 32" xfId="4920"/>
    <cellStyle name="_Ventas_SGC_PPTO07 32 2" xfId="4921"/>
    <cellStyle name="_Ventas_SGC_PPTO07 33" xfId="4922"/>
    <cellStyle name="_Ventas_SGC_PPTO07 33 2" xfId="4923"/>
    <cellStyle name="_Ventas_SGC_PPTO07 34" xfId="4924"/>
    <cellStyle name="_Ventas_SGC_PPTO07 34 2" xfId="4925"/>
    <cellStyle name="_Ventas_SGC_PPTO07 35" xfId="4926"/>
    <cellStyle name="_Ventas_SGC_PPTO07 35 2" xfId="4927"/>
    <cellStyle name="_Ventas_SGC_PPTO07 36" xfId="4928"/>
    <cellStyle name="_Ventas_SGC_PPTO07 36 2" xfId="4929"/>
    <cellStyle name="_Ventas_SGC_PPTO07 37" xfId="4930"/>
    <cellStyle name="_Ventas_SGC_PPTO07 37 2" xfId="4931"/>
    <cellStyle name="_Ventas_SGC_PPTO07 38" xfId="4932"/>
    <cellStyle name="_Ventas_SGC_PPTO07 38 2" xfId="4933"/>
    <cellStyle name="_Ventas_SGC_PPTO07 39" xfId="4934"/>
    <cellStyle name="_Ventas_SGC_PPTO07 39 2" xfId="4935"/>
    <cellStyle name="_Ventas_SGC_PPTO07 4" xfId="939"/>
    <cellStyle name="_Ventas_SGC_PPTO07 4 2" xfId="4936"/>
    <cellStyle name="_Ventas_SGC_PPTO07 40" xfId="4937"/>
    <cellStyle name="_Ventas_SGC_PPTO07 40 2" xfId="4938"/>
    <cellStyle name="_Ventas_SGC_PPTO07 41" xfId="4939"/>
    <cellStyle name="_Ventas_SGC_PPTO07 41 2" xfId="4940"/>
    <cellStyle name="_Ventas_SGC_PPTO07 42" xfId="4941"/>
    <cellStyle name="_Ventas_SGC_PPTO07 42 2" xfId="4942"/>
    <cellStyle name="_Ventas_SGC_PPTO07 43" xfId="4943"/>
    <cellStyle name="_Ventas_SGC_PPTO07 43 2" xfId="4944"/>
    <cellStyle name="_Ventas_SGC_PPTO07 44" xfId="4945"/>
    <cellStyle name="_Ventas_SGC_PPTO07 44 2" xfId="4946"/>
    <cellStyle name="_Ventas_SGC_PPTO07 45" xfId="4947"/>
    <cellStyle name="_Ventas_SGC_PPTO07 45 2" xfId="4948"/>
    <cellStyle name="_Ventas_SGC_PPTO07 46" xfId="4949"/>
    <cellStyle name="_Ventas_SGC_PPTO07 46 2" xfId="4950"/>
    <cellStyle name="_Ventas_SGC_PPTO07 47" xfId="4951"/>
    <cellStyle name="_Ventas_SGC_PPTO07 47 2" xfId="4952"/>
    <cellStyle name="_Ventas_SGC_PPTO07 48" xfId="4953"/>
    <cellStyle name="_Ventas_SGC_PPTO07 48 2" xfId="4954"/>
    <cellStyle name="_Ventas_SGC_PPTO07 49" xfId="4955"/>
    <cellStyle name="_Ventas_SGC_PPTO07 49 2" xfId="4956"/>
    <cellStyle name="_Ventas_SGC_PPTO07 5" xfId="940"/>
    <cellStyle name="_Ventas_SGC_PPTO07 5 2" xfId="4957"/>
    <cellStyle name="_Ventas_SGC_PPTO07 50" xfId="4958"/>
    <cellStyle name="_Ventas_SGC_PPTO07 50 2" xfId="4959"/>
    <cellStyle name="_Ventas_SGC_PPTO07 51" xfId="4960"/>
    <cellStyle name="_Ventas_SGC_PPTO07 51 2" xfId="4961"/>
    <cellStyle name="_Ventas_SGC_PPTO07 52" xfId="4962"/>
    <cellStyle name="_Ventas_SGC_PPTO07 52 2" xfId="4963"/>
    <cellStyle name="_Ventas_SGC_PPTO07 53" xfId="4964"/>
    <cellStyle name="_Ventas_SGC_PPTO07 53 2" xfId="4965"/>
    <cellStyle name="_Ventas_SGC_PPTO07 54" xfId="4966"/>
    <cellStyle name="_Ventas_SGC_PPTO07 54 2" xfId="4967"/>
    <cellStyle name="_Ventas_SGC_PPTO07 55" xfId="4968"/>
    <cellStyle name="_Ventas_SGC_PPTO07 55 2" xfId="4969"/>
    <cellStyle name="_Ventas_SGC_PPTO07 56" xfId="4970"/>
    <cellStyle name="_Ventas_SGC_PPTO07 56 2" xfId="4971"/>
    <cellStyle name="_Ventas_SGC_PPTO07 57" xfId="4972"/>
    <cellStyle name="_Ventas_SGC_PPTO07 57 2" xfId="4973"/>
    <cellStyle name="_Ventas_SGC_PPTO07 58" xfId="4974"/>
    <cellStyle name="_Ventas_SGC_PPTO07 58 2" xfId="4975"/>
    <cellStyle name="_Ventas_SGC_PPTO07 59" xfId="4976"/>
    <cellStyle name="_Ventas_SGC_PPTO07 59 2" xfId="4977"/>
    <cellStyle name="_Ventas_SGC_PPTO07 6" xfId="941"/>
    <cellStyle name="_Ventas_SGC_PPTO07 6 2" xfId="4978"/>
    <cellStyle name="_Ventas_SGC_PPTO07 60" xfId="4979"/>
    <cellStyle name="_Ventas_SGC_PPTO07 60 2" xfId="4980"/>
    <cellStyle name="_Ventas_SGC_PPTO07 61" xfId="4981"/>
    <cellStyle name="_Ventas_SGC_PPTO07 61 2" xfId="4982"/>
    <cellStyle name="_Ventas_SGC_PPTO07 62" xfId="4983"/>
    <cellStyle name="_Ventas_SGC_PPTO07 62 2" xfId="4984"/>
    <cellStyle name="_Ventas_SGC_PPTO07 63" xfId="4985"/>
    <cellStyle name="_Ventas_SGC_PPTO07 63 2" xfId="4986"/>
    <cellStyle name="_Ventas_SGC_PPTO07 64" xfId="4987"/>
    <cellStyle name="_Ventas_SGC_PPTO07 64 2" xfId="4988"/>
    <cellStyle name="_Ventas_SGC_PPTO07 65" xfId="4989"/>
    <cellStyle name="_Ventas_SGC_PPTO07 65 2" xfId="4990"/>
    <cellStyle name="_Ventas_SGC_PPTO07 66" xfId="4991"/>
    <cellStyle name="_Ventas_SGC_PPTO07 66 2" xfId="4992"/>
    <cellStyle name="_Ventas_SGC_PPTO07 7" xfId="942"/>
    <cellStyle name="_Ventas_SGC_PPTO07 7 2" xfId="4993"/>
    <cellStyle name="_Ventas_SGC_PPTO07 8" xfId="943"/>
    <cellStyle name="_Ventas_SGC_PPTO07 8 2" xfId="4994"/>
    <cellStyle name="_Ventas_SGC_PPTO07 9" xfId="944"/>
    <cellStyle name="_Ventas_SGC_PPTO07 9 2" xfId="4995"/>
    <cellStyle name="=C:\WINNT\SYSTEM32\COMMAND.COM" xfId="658"/>
    <cellStyle name="=C:\WINNT35\SYSTEM32\COMMAND.COM" xfId="664"/>
    <cellStyle name="=C:\WINNT35\SYSTEM32\COMMAND.COM 2" xfId="2064"/>
    <cellStyle name="=C:\WINNT35\SYSTEM32\COMMAND.COM 3" xfId="2065"/>
    <cellStyle name="0752-93035" xfId="736"/>
    <cellStyle name="0752-93035 2" xfId="737"/>
    <cellStyle name="0752-93035 2 15" xfId="2662"/>
    <cellStyle name="0752-93035 2 19" xfId="2663"/>
    <cellStyle name="0752-93035 2 2" xfId="2667"/>
    <cellStyle name="0752-93035 2 25" xfId="2664"/>
    <cellStyle name="0752-93035 2 29" xfId="2665"/>
    <cellStyle name="0752-93035 2 33" xfId="2666"/>
    <cellStyle name="0752-93035 2 4" xfId="2669"/>
    <cellStyle name="0752-93035 2 5" xfId="2668"/>
    <cellStyle name="0752-93035 2 50" xfId="2660"/>
    <cellStyle name="0752-93035 2 51" xfId="2661"/>
    <cellStyle name="0752-93035 3" xfId="738"/>
    <cellStyle name="0752-93035 4" xfId="739"/>
    <cellStyle name="20% - Accent1" xfId="2195"/>
    <cellStyle name="20% - Accent1 2" xfId="4996"/>
    <cellStyle name="20% - Accent1 3" xfId="4997"/>
    <cellStyle name="20% - Accent2" xfId="2196"/>
    <cellStyle name="20% - Accent2 2" xfId="4998"/>
    <cellStyle name="20% - Accent2 3" xfId="4999"/>
    <cellStyle name="20% - Accent3" xfId="2197"/>
    <cellStyle name="20% - Accent3 2" xfId="5000"/>
    <cellStyle name="20% - Accent3 3" xfId="5001"/>
    <cellStyle name="20% - Accent4" xfId="2198"/>
    <cellStyle name="20% - Accent4 2" xfId="5002"/>
    <cellStyle name="20% - Accent4 3" xfId="5003"/>
    <cellStyle name="20% - Accent5" xfId="2199"/>
    <cellStyle name="20% - Accent5 2" xfId="5004"/>
    <cellStyle name="20% - Accent5 3" xfId="5005"/>
    <cellStyle name="20% - Accent6" xfId="2200"/>
    <cellStyle name="20% - Accent6 2" xfId="5006"/>
    <cellStyle name="20% - Accent6 3" xfId="5007"/>
    <cellStyle name="20% - Énfasis1 10" xfId="2066"/>
    <cellStyle name="20% - Énfasis1 11" xfId="2067"/>
    <cellStyle name="20% - Énfasis1 12" xfId="5008"/>
    <cellStyle name="20% - Énfasis1 2" xfId="5"/>
    <cellStyle name="20% - Énfasis1 2 10" xfId="2201"/>
    <cellStyle name="20% - Énfasis1 2 2" xfId="2202"/>
    <cellStyle name="20% - Énfasis1 2 3" xfId="2203"/>
    <cellStyle name="20% - Énfasis1 2 4" xfId="2204"/>
    <cellStyle name="20% - Énfasis1 2 5" xfId="2205"/>
    <cellStyle name="20% - Énfasis1 2 6" xfId="2206"/>
    <cellStyle name="20% - Énfasis1 2 7" xfId="2207"/>
    <cellStyle name="20% - Énfasis1 2 8" xfId="2208"/>
    <cellStyle name="20% - Énfasis1 2 9" xfId="2209"/>
    <cellStyle name="20% - Énfasis1 2_Gráficos y Tablas formatos_ rrhh v1b (PE RRHH)" xfId="2210"/>
    <cellStyle name="20% - Énfasis1 3" xfId="6"/>
    <cellStyle name="20% - Énfasis1 4" xfId="7"/>
    <cellStyle name="20% - Énfasis1 5" xfId="8"/>
    <cellStyle name="20% - Énfasis1 6" xfId="9"/>
    <cellStyle name="20% - Énfasis1 7" xfId="10"/>
    <cellStyle name="20% - Énfasis1 8" xfId="11"/>
    <cellStyle name="20% - Énfasis1 9" xfId="12"/>
    <cellStyle name="20% - Énfasis2 10" xfId="2068"/>
    <cellStyle name="20% - Énfasis2 11" xfId="2069"/>
    <cellStyle name="20% - Énfasis2 12" xfId="5009"/>
    <cellStyle name="20% - Énfasis2 2" xfId="13"/>
    <cellStyle name="20% - Énfasis2 2 10" xfId="2211"/>
    <cellStyle name="20% - Énfasis2 2 2" xfId="2212"/>
    <cellStyle name="20% - Énfasis2 2 3" xfId="2213"/>
    <cellStyle name="20% - Énfasis2 2 4" xfId="2214"/>
    <cellStyle name="20% - Énfasis2 2 5" xfId="2215"/>
    <cellStyle name="20% - Énfasis2 2 6" xfId="2216"/>
    <cellStyle name="20% - Énfasis2 2 7" xfId="2217"/>
    <cellStyle name="20% - Énfasis2 2 8" xfId="2218"/>
    <cellStyle name="20% - Énfasis2 2 9" xfId="2219"/>
    <cellStyle name="20% - Énfasis2 2_Gráficos y Tablas formatos_ rrhh v1b (PE RRHH)" xfId="2220"/>
    <cellStyle name="20% - Énfasis2 3" xfId="14"/>
    <cellStyle name="20% - Énfasis2 4" xfId="15"/>
    <cellStyle name="20% - Énfasis2 5" xfId="16"/>
    <cellStyle name="20% - Énfasis2 6" xfId="17"/>
    <cellStyle name="20% - Énfasis2 7" xfId="18"/>
    <cellStyle name="20% - Énfasis2 8" xfId="19"/>
    <cellStyle name="20% - Énfasis2 9" xfId="20"/>
    <cellStyle name="20% - Énfasis3 10" xfId="2070"/>
    <cellStyle name="20% - Énfasis3 11" xfId="2071"/>
    <cellStyle name="20% - Énfasis3 12" xfId="5010"/>
    <cellStyle name="20% - Énfasis3 2" xfId="21"/>
    <cellStyle name="20% - Énfasis3 2 10" xfId="2221"/>
    <cellStyle name="20% - Énfasis3 2 2" xfId="2222"/>
    <cellStyle name="20% - Énfasis3 2 3" xfId="2223"/>
    <cellStyle name="20% - Énfasis3 2 4" xfId="2224"/>
    <cellStyle name="20% - Énfasis3 2 5" xfId="2225"/>
    <cellStyle name="20% - Énfasis3 2 6" xfId="2226"/>
    <cellStyle name="20% - Énfasis3 2 7" xfId="2227"/>
    <cellStyle name="20% - Énfasis3 2 8" xfId="2228"/>
    <cellStyle name="20% - Énfasis3 2 9" xfId="2229"/>
    <cellStyle name="20% - Énfasis3 2_Gráficos y Tablas formatos_ rrhh v1b (PE RRHH)" xfId="2230"/>
    <cellStyle name="20% - Énfasis3 3" xfId="22"/>
    <cellStyle name="20% - Énfasis3 4" xfId="23"/>
    <cellStyle name="20% - Énfasis3 5" xfId="24"/>
    <cellStyle name="20% - Énfasis3 6" xfId="25"/>
    <cellStyle name="20% - Énfasis3 7" xfId="26"/>
    <cellStyle name="20% - Énfasis3 8" xfId="27"/>
    <cellStyle name="20% - Énfasis3 9" xfId="28"/>
    <cellStyle name="20% - Énfasis4 10" xfId="2072"/>
    <cellStyle name="20% - Énfasis4 11" xfId="2073"/>
    <cellStyle name="20% - Énfasis4 12" xfId="5011"/>
    <cellStyle name="20% - Énfasis4 2" xfId="29"/>
    <cellStyle name="20% - Énfasis4 2 10" xfId="2231"/>
    <cellStyle name="20% - Énfasis4 2 2" xfId="2232"/>
    <cellStyle name="20% - Énfasis4 2 3" xfId="2233"/>
    <cellStyle name="20% - Énfasis4 2 4" xfId="2234"/>
    <cellStyle name="20% - Énfasis4 2 5" xfId="2235"/>
    <cellStyle name="20% - Énfasis4 2 6" xfId="2236"/>
    <cellStyle name="20% - Énfasis4 2 7" xfId="2237"/>
    <cellStyle name="20% - Énfasis4 2 8" xfId="2238"/>
    <cellStyle name="20% - Énfasis4 2 9" xfId="2239"/>
    <cellStyle name="20% - Énfasis4 3" xfId="30"/>
    <cellStyle name="20% - Énfasis4 4" xfId="31"/>
    <cellStyle name="20% - Énfasis4 5" xfId="32"/>
    <cellStyle name="20% - Énfasis4 6" xfId="33"/>
    <cellStyle name="20% - Énfasis4 7" xfId="34"/>
    <cellStyle name="20% - Énfasis4 8" xfId="35"/>
    <cellStyle name="20% - Énfasis4 9" xfId="36"/>
    <cellStyle name="20% - Énfasis5 10" xfId="2074"/>
    <cellStyle name="20% - Énfasis5 11" xfId="2075"/>
    <cellStyle name="20% - Énfasis5 12" xfId="5012"/>
    <cellStyle name="20% - Énfasis5 2" xfId="37"/>
    <cellStyle name="20% - Énfasis5 2 10" xfId="2240"/>
    <cellStyle name="20% - Énfasis5 2 2" xfId="2241"/>
    <cellStyle name="20% - Énfasis5 2 3" xfId="2242"/>
    <cellStyle name="20% - Énfasis5 2 4" xfId="2243"/>
    <cellStyle name="20% - Énfasis5 2 5" xfId="2244"/>
    <cellStyle name="20% - Énfasis5 2 6" xfId="2245"/>
    <cellStyle name="20% - Énfasis5 2 7" xfId="2246"/>
    <cellStyle name="20% - Énfasis5 2 8" xfId="2247"/>
    <cellStyle name="20% - Énfasis5 2 9" xfId="2248"/>
    <cellStyle name="20% - Énfasis5 2_Gráficos y Tablas formatos_ rrhh v1b (PE RRHH)" xfId="2249"/>
    <cellStyle name="20% - Énfasis5 3" xfId="38"/>
    <cellStyle name="20% - Énfasis5 4" xfId="39"/>
    <cellStyle name="20% - Énfasis5 5" xfId="40"/>
    <cellStyle name="20% - Énfasis5 6" xfId="41"/>
    <cellStyle name="20% - Énfasis5 7" xfId="42"/>
    <cellStyle name="20% - Énfasis5 8" xfId="43"/>
    <cellStyle name="20% - Énfasis5 9" xfId="44"/>
    <cellStyle name="20% - Énfasis6 10" xfId="2076"/>
    <cellStyle name="20% - Énfasis6 11" xfId="2077"/>
    <cellStyle name="20% - Énfasis6 12" xfId="5013"/>
    <cellStyle name="20% - Énfasis6 2" xfId="45"/>
    <cellStyle name="20% - Énfasis6 2 10" xfId="2250"/>
    <cellStyle name="20% - Énfasis6 2 2" xfId="2251"/>
    <cellStyle name="20% - Énfasis6 2 3" xfId="2252"/>
    <cellStyle name="20% - Énfasis6 2 4" xfId="2253"/>
    <cellStyle name="20% - Énfasis6 2 5" xfId="2254"/>
    <cellStyle name="20% - Énfasis6 2 6" xfId="2255"/>
    <cellStyle name="20% - Énfasis6 2 7" xfId="2256"/>
    <cellStyle name="20% - Énfasis6 2 8" xfId="2257"/>
    <cellStyle name="20% - Énfasis6 2 9" xfId="2258"/>
    <cellStyle name="20% - Énfasis6 3" xfId="46"/>
    <cellStyle name="20% - Énfasis6 4" xfId="47"/>
    <cellStyle name="20% - Énfasis6 5" xfId="48"/>
    <cellStyle name="20% - Énfasis6 6" xfId="49"/>
    <cellStyle name="20% - Énfasis6 7" xfId="50"/>
    <cellStyle name="20% - Énfasis6 8" xfId="51"/>
    <cellStyle name="20% - Énfasis6 9" xfId="52"/>
    <cellStyle name="40% - Accent1" xfId="2259"/>
    <cellStyle name="40% - Accent1 2" xfId="5014"/>
    <cellStyle name="40% - Accent1 3" xfId="5015"/>
    <cellStyle name="40% - Accent2" xfId="2260"/>
    <cellStyle name="40% - Accent2 2" xfId="5016"/>
    <cellStyle name="40% - Accent2 3" xfId="5017"/>
    <cellStyle name="40% - Accent3" xfId="2261"/>
    <cellStyle name="40% - Accent3 2" xfId="5018"/>
    <cellStyle name="40% - Accent3 3" xfId="5019"/>
    <cellStyle name="40% - Accent4" xfId="2262"/>
    <cellStyle name="40% - Accent4 2" xfId="5020"/>
    <cellStyle name="40% - Accent4 3" xfId="5021"/>
    <cellStyle name="40% - Accent5" xfId="2263"/>
    <cellStyle name="40% - Accent5 2" xfId="5022"/>
    <cellStyle name="40% - Accent5 3" xfId="5023"/>
    <cellStyle name="40% - Accent6" xfId="2264"/>
    <cellStyle name="40% - Accent6 2" xfId="5024"/>
    <cellStyle name="40% - Accent6 3" xfId="5025"/>
    <cellStyle name="40% - Énfasis1 10" xfId="2078"/>
    <cellStyle name="40% - Énfasis1 11" xfId="2079"/>
    <cellStyle name="40% - Énfasis1 12" xfId="5026"/>
    <cellStyle name="40% - Énfasis1 2" xfId="53"/>
    <cellStyle name="40% - Énfasis1 2 10" xfId="2265"/>
    <cellStyle name="40% - Énfasis1 2 2" xfId="2266"/>
    <cellStyle name="40% - Énfasis1 2 3" xfId="2267"/>
    <cellStyle name="40% - Énfasis1 2 4" xfId="2268"/>
    <cellStyle name="40% - Énfasis1 2 5" xfId="2269"/>
    <cellStyle name="40% - Énfasis1 2 6" xfId="2270"/>
    <cellStyle name="40% - Énfasis1 2 7" xfId="2271"/>
    <cellStyle name="40% - Énfasis1 2 8" xfId="2272"/>
    <cellStyle name="40% - Énfasis1 2 9" xfId="2273"/>
    <cellStyle name="40% - Énfasis1 2_Gráficos y Tablas formatos_ rrhh v1b (PE RRHH)" xfId="2274"/>
    <cellStyle name="40% - Énfasis1 3" xfId="54"/>
    <cellStyle name="40% - Énfasis1 4" xfId="55"/>
    <cellStyle name="40% - Énfasis1 5" xfId="56"/>
    <cellStyle name="40% - Énfasis1 6" xfId="57"/>
    <cellStyle name="40% - Énfasis1 7" xfId="58"/>
    <cellStyle name="40% - Énfasis1 8" xfId="59"/>
    <cellStyle name="40% - Énfasis1 9" xfId="60"/>
    <cellStyle name="40% - Énfasis2 10" xfId="2080"/>
    <cellStyle name="40% - Énfasis2 11" xfId="2081"/>
    <cellStyle name="40% - Énfasis2 12" xfId="5027"/>
    <cellStyle name="40% - Énfasis2 2" xfId="61"/>
    <cellStyle name="40% - Énfasis2 2 10" xfId="2275"/>
    <cellStyle name="40% - Énfasis2 2 2" xfId="2276"/>
    <cellStyle name="40% - Énfasis2 2 3" xfId="2277"/>
    <cellStyle name="40% - Énfasis2 2 4" xfId="2278"/>
    <cellStyle name="40% - Énfasis2 2 5" xfId="2279"/>
    <cellStyle name="40% - Énfasis2 2 6" xfId="2280"/>
    <cellStyle name="40% - Énfasis2 2 7" xfId="2281"/>
    <cellStyle name="40% - Énfasis2 2 8" xfId="2282"/>
    <cellStyle name="40% - Énfasis2 2 9" xfId="2283"/>
    <cellStyle name="40% - Énfasis2 2_Gráficos y Tablas formatos_ rrhh v1b (PE RRHH)" xfId="2284"/>
    <cellStyle name="40% - Énfasis2 3" xfId="62"/>
    <cellStyle name="40% - Énfasis2 4" xfId="63"/>
    <cellStyle name="40% - Énfasis2 5" xfId="64"/>
    <cellStyle name="40% - Énfasis2 6" xfId="65"/>
    <cellStyle name="40% - Énfasis2 7" xfId="66"/>
    <cellStyle name="40% - Énfasis2 8" xfId="67"/>
    <cellStyle name="40% - Énfasis2 9" xfId="68"/>
    <cellStyle name="40% - Énfasis3 10" xfId="2082"/>
    <cellStyle name="40% - Énfasis3 11" xfId="2083"/>
    <cellStyle name="40% - Énfasis3 12" xfId="5028"/>
    <cellStyle name="40% - Énfasis3 2" xfId="69"/>
    <cellStyle name="40% - Énfasis3 2 10" xfId="2285"/>
    <cellStyle name="40% - Énfasis3 2 2" xfId="2286"/>
    <cellStyle name="40% - Énfasis3 2 3" xfId="2287"/>
    <cellStyle name="40% - Énfasis3 2 4" xfId="2288"/>
    <cellStyle name="40% - Énfasis3 2 5" xfId="2289"/>
    <cellStyle name="40% - Énfasis3 2 6" xfId="2290"/>
    <cellStyle name="40% - Énfasis3 2 7" xfId="2291"/>
    <cellStyle name="40% - Énfasis3 2 8" xfId="2292"/>
    <cellStyle name="40% - Énfasis3 2 9" xfId="2293"/>
    <cellStyle name="40% - Énfasis3 2_Gráficos y Tablas formatos_ rrhh v1b (PE RRHH)" xfId="2294"/>
    <cellStyle name="40% - Énfasis3 3" xfId="70"/>
    <cellStyle name="40% - Énfasis3 4" xfId="71"/>
    <cellStyle name="40% - Énfasis3 5" xfId="72"/>
    <cellStyle name="40% - Énfasis3 6" xfId="73"/>
    <cellStyle name="40% - Énfasis3 7" xfId="74"/>
    <cellStyle name="40% - Énfasis3 8" xfId="75"/>
    <cellStyle name="40% - Énfasis3 9" xfId="76"/>
    <cellStyle name="40% - Énfasis4 10" xfId="2084"/>
    <cellStyle name="40% - Énfasis4 11" xfId="2085"/>
    <cellStyle name="40% - Énfasis4 12" xfId="5029"/>
    <cellStyle name="40% - Énfasis4 2" xfId="77"/>
    <cellStyle name="40% - Énfasis4 2 10" xfId="2295"/>
    <cellStyle name="40% - Énfasis4 2 2" xfId="2296"/>
    <cellStyle name="40% - Énfasis4 2 3" xfId="2297"/>
    <cellStyle name="40% - Énfasis4 2 4" xfId="2298"/>
    <cellStyle name="40% - Énfasis4 2 5" xfId="2299"/>
    <cellStyle name="40% - Énfasis4 2 6" xfId="2300"/>
    <cellStyle name="40% - Énfasis4 2 7" xfId="2301"/>
    <cellStyle name="40% - Énfasis4 2 8" xfId="2302"/>
    <cellStyle name="40% - Énfasis4 2 9" xfId="2303"/>
    <cellStyle name="40% - Énfasis4 3" xfId="78"/>
    <cellStyle name="40% - Énfasis4 4" xfId="79"/>
    <cellStyle name="40% - Énfasis4 5" xfId="80"/>
    <cellStyle name="40% - Énfasis4 6" xfId="81"/>
    <cellStyle name="40% - Énfasis4 7" xfId="82"/>
    <cellStyle name="40% - Énfasis4 8" xfId="83"/>
    <cellStyle name="40% - Énfasis4 9" xfId="84"/>
    <cellStyle name="40% - Énfasis5 10" xfId="2086"/>
    <cellStyle name="40% - Énfasis5 11" xfId="2087"/>
    <cellStyle name="40% - Énfasis5 12" xfId="5030"/>
    <cellStyle name="40% - Énfasis5 2" xfId="85"/>
    <cellStyle name="40% - Énfasis5 2 10" xfId="2304"/>
    <cellStyle name="40% - Énfasis5 2 2" xfId="2305"/>
    <cellStyle name="40% - Énfasis5 2 3" xfId="2306"/>
    <cellStyle name="40% - Énfasis5 2 4" xfId="2307"/>
    <cellStyle name="40% - Énfasis5 2 5" xfId="2308"/>
    <cellStyle name="40% - Énfasis5 2 6" xfId="2309"/>
    <cellStyle name="40% - Énfasis5 2 7" xfId="2310"/>
    <cellStyle name="40% - Énfasis5 2 8" xfId="2311"/>
    <cellStyle name="40% - Énfasis5 2 9" xfId="2312"/>
    <cellStyle name="40% - Énfasis5 2_Gráficos y Tablas formatos_ rrhh v1b (PE RRHH)" xfId="2313"/>
    <cellStyle name="40% - Énfasis5 3" xfId="86"/>
    <cellStyle name="40% - Énfasis5 4" xfId="87"/>
    <cellStyle name="40% - Énfasis5 5" xfId="88"/>
    <cellStyle name="40% - Énfasis5 6" xfId="89"/>
    <cellStyle name="40% - Énfasis5 7" xfId="90"/>
    <cellStyle name="40% - Énfasis5 8" xfId="91"/>
    <cellStyle name="40% - Énfasis5 9" xfId="92"/>
    <cellStyle name="40% - Énfasis6 10" xfId="2088"/>
    <cellStyle name="40% - Énfasis6 11" xfId="2089"/>
    <cellStyle name="40% - Énfasis6 12" xfId="5031"/>
    <cellStyle name="40% - Énfasis6 2" xfId="93"/>
    <cellStyle name="40% - Énfasis6 2 10" xfId="2314"/>
    <cellStyle name="40% - Énfasis6 2 2" xfId="2315"/>
    <cellStyle name="40% - Énfasis6 2 3" xfId="2316"/>
    <cellStyle name="40% - Énfasis6 2 4" xfId="2317"/>
    <cellStyle name="40% - Énfasis6 2 5" xfId="2318"/>
    <cellStyle name="40% - Énfasis6 2 6" xfId="2319"/>
    <cellStyle name="40% - Énfasis6 2 7" xfId="2320"/>
    <cellStyle name="40% - Énfasis6 2 8" xfId="2321"/>
    <cellStyle name="40% - Énfasis6 2 9" xfId="2322"/>
    <cellStyle name="40% - Énfasis6 3" xfId="94"/>
    <cellStyle name="40% - Énfasis6 4" xfId="95"/>
    <cellStyle name="40% - Énfasis6 5" xfId="96"/>
    <cellStyle name="40% - Énfasis6 6" xfId="97"/>
    <cellStyle name="40% - Énfasis6 7" xfId="98"/>
    <cellStyle name="40% - Énfasis6 8" xfId="99"/>
    <cellStyle name="40% - Énfasis6 9" xfId="100"/>
    <cellStyle name="60% - Accent1" xfId="2323"/>
    <cellStyle name="60% - Accent1 2" xfId="2324"/>
    <cellStyle name="60% - Accent1 3" xfId="5032"/>
    <cellStyle name="60% - Accent1_Copy of Relación de Vacantes a 31 de Diciembre (2)" xfId="2325"/>
    <cellStyle name="60% - Accent2" xfId="2326"/>
    <cellStyle name="60% - Accent2 2" xfId="5033"/>
    <cellStyle name="60% - Accent2 3" xfId="5034"/>
    <cellStyle name="60% - Accent3" xfId="2327"/>
    <cellStyle name="60% - Accent3 2" xfId="5035"/>
    <cellStyle name="60% - Accent3 3" xfId="5036"/>
    <cellStyle name="60% - Accent4" xfId="2328"/>
    <cellStyle name="60% - Accent4 2" xfId="5037"/>
    <cellStyle name="60% - Accent4 3" xfId="5038"/>
    <cellStyle name="60% - Accent5" xfId="2329"/>
    <cellStyle name="60% - Accent5 2" xfId="5039"/>
    <cellStyle name="60% - Accent5 3" xfId="5040"/>
    <cellStyle name="60% - Accent6" xfId="2330"/>
    <cellStyle name="60% - Accent6 2" xfId="5041"/>
    <cellStyle name="60% - Accent6 3" xfId="5042"/>
    <cellStyle name="60% - Énfasis1 10" xfId="2090"/>
    <cellStyle name="60% - Énfasis1 11" xfId="2091"/>
    <cellStyle name="60% - Énfasis1 12" xfId="5043"/>
    <cellStyle name="60% - Énfasis1 2" xfId="101"/>
    <cellStyle name="60% - Énfasis1 2 10" xfId="2331"/>
    <cellStyle name="60% - Énfasis1 2 2" xfId="2332"/>
    <cellStyle name="60% - Énfasis1 2 3" xfId="2333"/>
    <cellStyle name="60% - Énfasis1 2 4" xfId="2334"/>
    <cellStyle name="60% - Énfasis1 2 5" xfId="2335"/>
    <cellStyle name="60% - Énfasis1 2 6" xfId="2336"/>
    <cellStyle name="60% - Énfasis1 2 7" xfId="2337"/>
    <cellStyle name="60% - Énfasis1 2 8" xfId="2338"/>
    <cellStyle name="60% - Énfasis1 2 9" xfId="2339"/>
    <cellStyle name="60% - Énfasis1 2_Gráficos y Tablas formatos_ rrhh v1b (PE RRHH)" xfId="2340"/>
    <cellStyle name="60% - Énfasis1 3" xfId="102"/>
    <cellStyle name="60% - Énfasis1 4" xfId="103"/>
    <cellStyle name="60% - Énfasis1 5" xfId="104"/>
    <cellStyle name="60% - Énfasis1 6" xfId="105"/>
    <cellStyle name="60% - Énfasis1 7" xfId="106"/>
    <cellStyle name="60% - Énfasis1 8" xfId="107"/>
    <cellStyle name="60% - Énfasis1 9" xfId="108"/>
    <cellStyle name="60% - Énfasis2 10" xfId="2092"/>
    <cellStyle name="60% - Énfasis2 11" xfId="2093"/>
    <cellStyle name="60% - Énfasis2 12" xfId="5044"/>
    <cellStyle name="60% - Énfasis2 2" xfId="109"/>
    <cellStyle name="60% - Énfasis2 2 10" xfId="2341"/>
    <cellStyle name="60% - Énfasis2 2 2" xfId="2342"/>
    <cellStyle name="60% - Énfasis2 2 3" xfId="2343"/>
    <cellStyle name="60% - Énfasis2 2 4" xfId="2344"/>
    <cellStyle name="60% - Énfasis2 2 5" xfId="2345"/>
    <cellStyle name="60% - Énfasis2 2 6" xfId="2346"/>
    <cellStyle name="60% - Énfasis2 2 7" xfId="2347"/>
    <cellStyle name="60% - Énfasis2 2 8" xfId="2348"/>
    <cellStyle name="60% - Énfasis2 2 9" xfId="2349"/>
    <cellStyle name="60% - Énfasis2 2_Gráficos y Tablas formatos_ rrhh v1b (PE RRHH)" xfId="2350"/>
    <cellStyle name="60% - Énfasis2 3" xfId="110"/>
    <cellStyle name="60% - Énfasis2 4" xfId="111"/>
    <cellStyle name="60% - Énfasis2 5" xfId="112"/>
    <cellStyle name="60% - Énfasis2 6" xfId="113"/>
    <cellStyle name="60% - Énfasis2 7" xfId="114"/>
    <cellStyle name="60% - Énfasis2 8" xfId="115"/>
    <cellStyle name="60% - Énfasis2 9" xfId="116"/>
    <cellStyle name="60% - Énfasis3 10" xfId="2094"/>
    <cellStyle name="60% - Énfasis3 11" xfId="2095"/>
    <cellStyle name="60% - Énfasis3 12" xfId="5045"/>
    <cellStyle name="60% - Énfasis3 2" xfId="117"/>
    <cellStyle name="60% - Énfasis3 2 10" xfId="2351"/>
    <cellStyle name="60% - Énfasis3 2 2" xfId="2352"/>
    <cellStyle name="60% - Énfasis3 2 3" xfId="2353"/>
    <cellStyle name="60% - Énfasis3 2 4" xfId="2354"/>
    <cellStyle name="60% - Énfasis3 2 5" xfId="2355"/>
    <cellStyle name="60% - Énfasis3 2 6" xfId="2356"/>
    <cellStyle name="60% - Énfasis3 2 7" xfId="2357"/>
    <cellStyle name="60% - Énfasis3 2 8" xfId="2358"/>
    <cellStyle name="60% - Énfasis3 2 9" xfId="2359"/>
    <cellStyle name="60% - Énfasis3 2_Gráficos y Tablas formatos_ rrhh v1b (PE RRHH)" xfId="2360"/>
    <cellStyle name="60% - Énfasis3 3" xfId="118"/>
    <cellStyle name="60% - Énfasis3 4" xfId="119"/>
    <cellStyle name="60% - Énfasis3 5" xfId="120"/>
    <cellStyle name="60% - Énfasis3 6" xfId="121"/>
    <cellStyle name="60% - Énfasis3 7" xfId="122"/>
    <cellStyle name="60% - Énfasis3 8" xfId="123"/>
    <cellStyle name="60% - Énfasis3 9" xfId="124"/>
    <cellStyle name="60% - Énfasis4 10" xfId="2096"/>
    <cellStyle name="60% - Énfasis4 11" xfId="2097"/>
    <cellStyle name="60% - Énfasis4 12" xfId="5046"/>
    <cellStyle name="60% - Énfasis4 2" xfId="125"/>
    <cellStyle name="60% - Énfasis4 2 10" xfId="2361"/>
    <cellStyle name="60% - Énfasis4 2 2" xfId="2362"/>
    <cellStyle name="60% - Énfasis4 2 3" xfId="2363"/>
    <cellStyle name="60% - Énfasis4 2 4" xfId="2364"/>
    <cellStyle name="60% - Énfasis4 2 5" xfId="2365"/>
    <cellStyle name="60% - Énfasis4 2 6" xfId="2366"/>
    <cellStyle name="60% - Énfasis4 2 7" xfId="2367"/>
    <cellStyle name="60% - Énfasis4 2 8" xfId="2368"/>
    <cellStyle name="60% - Énfasis4 2 9" xfId="2369"/>
    <cellStyle name="60% - Énfasis4 2_Gráficos y Tablas formatos_ rrhh v1b (PE RRHH)" xfId="2370"/>
    <cellStyle name="60% - Énfasis4 3" xfId="126"/>
    <cellStyle name="60% - Énfasis4 4" xfId="127"/>
    <cellStyle name="60% - Énfasis4 5" xfId="128"/>
    <cellStyle name="60% - Énfasis4 6" xfId="129"/>
    <cellStyle name="60% - Énfasis4 7" xfId="130"/>
    <cellStyle name="60% - Énfasis4 8" xfId="131"/>
    <cellStyle name="60% - Énfasis4 9" xfId="132"/>
    <cellStyle name="60% - Énfasis5 10" xfId="2098"/>
    <cellStyle name="60% - Énfasis5 11" xfId="2099"/>
    <cellStyle name="60% - Énfasis5 12" xfId="5047"/>
    <cellStyle name="60% - Énfasis5 2" xfId="133"/>
    <cellStyle name="60% - Énfasis5 2 10" xfId="2371"/>
    <cellStyle name="60% - Énfasis5 2 2" xfId="2372"/>
    <cellStyle name="60% - Énfasis5 2 3" xfId="2373"/>
    <cellStyle name="60% - Énfasis5 2 4" xfId="2374"/>
    <cellStyle name="60% - Énfasis5 2 5" xfId="2375"/>
    <cellStyle name="60% - Énfasis5 2 6" xfId="2376"/>
    <cellStyle name="60% - Énfasis5 2 7" xfId="2377"/>
    <cellStyle name="60% - Énfasis5 2 8" xfId="2378"/>
    <cellStyle name="60% - Énfasis5 2 9" xfId="2379"/>
    <cellStyle name="60% - Énfasis5 2_Gráficos y Tablas formatos_ rrhh v1b (PE RRHH)" xfId="2380"/>
    <cellStyle name="60% - Énfasis5 3" xfId="134"/>
    <cellStyle name="60% - Énfasis5 4" xfId="135"/>
    <cellStyle name="60% - Énfasis5 5" xfId="136"/>
    <cellStyle name="60% - Énfasis5 6" xfId="137"/>
    <cellStyle name="60% - Énfasis5 7" xfId="138"/>
    <cellStyle name="60% - Énfasis5 8" xfId="139"/>
    <cellStyle name="60% - Énfasis5 9" xfId="140"/>
    <cellStyle name="60% - Énfasis6 10" xfId="2100"/>
    <cellStyle name="60% - Énfasis6 11" xfId="2101"/>
    <cellStyle name="60% - Énfasis6 12" xfId="5048"/>
    <cellStyle name="60% - Énfasis6 2" xfId="141"/>
    <cellStyle name="60% - Énfasis6 2 10" xfId="2381"/>
    <cellStyle name="60% - Énfasis6 2 2" xfId="2382"/>
    <cellStyle name="60% - Énfasis6 2 3" xfId="2383"/>
    <cellStyle name="60% - Énfasis6 2 4" xfId="2384"/>
    <cellStyle name="60% - Énfasis6 2 5" xfId="2385"/>
    <cellStyle name="60% - Énfasis6 2 6" xfId="2386"/>
    <cellStyle name="60% - Énfasis6 2 7" xfId="2387"/>
    <cellStyle name="60% - Énfasis6 2 8" xfId="2388"/>
    <cellStyle name="60% - Énfasis6 2 9" xfId="2389"/>
    <cellStyle name="60% - Énfasis6 2_Gráficos y Tablas formatos_ rrhh v1b (PE RRHH)" xfId="2390"/>
    <cellStyle name="60% - Énfasis6 3" xfId="142"/>
    <cellStyle name="60% - Énfasis6 4" xfId="143"/>
    <cellStyle name="60% - Énfasis6 5" xfId="144"/>
    <cellStyle name="60% - Énfasis6 6" xfId="145"/>
    <cellStyle name="60% - Énfasis6 7" xfId="146"/>
    <cellStyle name="60% - Énfasis6 8" xfId="147"/>
    <cellStyle name="60% - Énfasis6 9" xfId="148"/>
    <cellStyle name="Accent1" xfId="2391"/>
    <cellStyle name="Accent1 - 20%" xfId="2673"/>
    <cellStyle name="Accent1 - 40%" xfId="2674"/>
    <cellStyle name="Accent1 - 60%" xfId="2675"/>
    <cellStyle name="Accent1 2" xfId="5049"/>
    <cellStyle name="Accent1 3" xfId="5050"/>
    <cellStyle name="Accent2" xfId="2392"/>
    <cellStyle name="Accent2 - 20%" xfId="2677"/>
    <cellStyle name="Accent2 - 40%" xfId="2678"/>
    <cellStyle name="Accent2 - 60%" xfId="2679"/>
    <cellStyle name="Accent2 2" xfId="5051"/>
    <cellStyle name="Accent2 3" xfId="5052"/>
    <cellStyle name="Accent3" xfId="2393"/>
    <cellStyle name="Accent3 - 20%" xfId="2681"/>
    <cellStyle name="Accent3 - 40%" xfId="2682"/>
    <cellStyle name="Accent3 - 60%" xfId="2683"/>
    <cellStyle name="Accent3 2" xfId="5053"/>
    <cellStyle name="Accent3 3" xfId="5054"/>
    <cellStyle name="Accent4" xfId="2394"/>
    <cellStyle name="Accent4 - 20%" xfId="2685"/>
    <cellStyle name="Accent4 - 40%" xfId="2686"/>
    <cellStyle name="Accent4 - 60%" xfId="2687"/>
    <cellStyle name="Accent4 2" xfId="5055"/>
    <cellStyle name="Accent4 3" xfId="5056"/>
    <cellStyle name="Accent5" xfId="2395"/>
    <cellStyle name="Accent5 - 20%" xfId="2689"/>
    <cellStyle name="Accent5 - 40%" xfId="2690"/>
    <cellStyle name="Accent5 - 60%" xfId="2691"/>
    <cellStyle name="Accent5 2" xfId="5057"/>
    <cellStyle name="Accent5 3" xfId="5058"/>
    <cellStyle name="Accent6" xfId="2396"/>
    <cellStyle name="Accent6 - 20%" xfId="2693"/>
    <cellStyle name="Accent6 - 40%" xfId="2694"/>
    <cellStyle name="Accent6 - 60%" xfId="2695"/>
    <cellStyle name="Accent6 2" xfId="5059"/>
    <cellStyle name="Accent6 3" xfId="5060"/>
    <cellStyle name="Actual Date" xfId="519"/>
    <cellStyle name="Actual Date 10" xfId="945"/>
    <cellStyle name="Actual Date 10 2" xfId="5061"/>
    <cellStyle name="Actual Date 11" xfId="946"/>
    <cellStyle name="Actual Date 11 2" xfId="5062"/>
    <cellStyle name="Actual Date 12" xfId="947"/>
    <cellStyle name="Actual Date 12 2" xfId="5063"/>
    <cellStyle name="Actual Date 13" xfId="5064"/>
    <cellStyle name="Actual Date 13 2" xfId="5065"/>
    <cellStyle name="Actual Date 14" xfId="5066"/>
    <cellStyle name="Actual Date 14 2" xfId="5067"/>
    <cellStyle name="Actual Date 15" xfId="5068"/>
    <cellStyle name="Actual Date 15 2" xfId="5069"/>
    <cellStyle name="Actual Date 16" xfId="5070"/>
    <cellStyle name="Actual Date 16 2" xfId="5071"/>
    <cellStyle name="Actual Date 17" xfId="5072"/>
    <cellStyle name="Actual Date 17 2" xfId="5073"/>
    <cellStyle name="Actual Date 18" xfId="5074"/>
    <cellStyle name="Actual Date 18 2" xfId="5075"/>
    <cellStyle name="Actual Date 19" xfId="5076"/>
    <cellStyle name="Actual Date 19 2" xfId="5077"/>
    <cellStyle name="Actual Date 2" xfId="948"/>
    <cellStyle name="Actual Date 2 2" xfId="5078"/>
    <cellStyle name="Actual Date 20" xfId="5079"/>
    <cellStyle name="Actual Date 20 2" xfId="5080"/>
    <cellStyle name="Actual Date 21" xfId="5081"/>
    <cellStyle name="Actual Date 21 2" xfId="5082"/>
    <cellStyle name="Actual Date 22" xfId="5083"/>
    <cellStyle name="Actual Date 22 2" xfId="5084"/>
    <cellStyle name="Actual Date 23" xfId="5085"/>
    <cellStyle name="Actual Date 23 2" xfId="5086"/>
    <cellStyle name="Actual Date 24" xfId="5087"/>
    <cellStyle name="Actual Date 24 2" xfId="5088"/>
    <cellStyle name="Actual Date 25" xfId="5089"/>
    <cellStyle name="Actual Date 25 2" xfId="5090"/>
    <cellStyle name="Actual Date 26" xfId="5091"/>
    <cellStyle name="Actual Date 26 2" xfId="5092"/>
    <cellStyle name="Actual Date 27" xfId="5093"/>
    <cellStyle name="Actual Date 27 2" xfId="5094"/>
    <cellStyle name="Actual Date 28" xfId="5095"/>
    <cellStyle name="Actual Date 28 2" xfId="5096"/>
    <cellStyle name="Actual Date 29" xfId="5097"/>
    <cellStyle name="Actual Date 29 2" xfId="5098"/>
    <cellStyle name="Actual Date 3" xfId="949"/>
    <cellStyle name="Actual Date 3 2" xfId="5099"/>
    <cellStyle name="Actual Date 3 3" xfId="5100"/>
    <cellStyle name="Actual Date 3 4" xfId="5101"/>
    <cellStyle name="Actual Date 3 5" xfId="5102"/>
    <cellStyle name="Actual Date 3 6" xfId="5103"/>
    <cellStyle name="Actual Date 3 7" xfId="5104"/>
    <cellStyle name="Actual Date 3 8" xfId="5105"/>
    <cellStyle name="Actual Date 3 9" xfId="5106"/>
    <cellStyle name="Actual Date 30" xfId="5107"/>
    <cellStyle name="Actual Date 30 2" xfId="5108"/>
    <cellStyle name="Actual Date 31" xfId="5109"/>
    <cellStyle name="Actual Date 31 2" xfId="5110"/>
    <cellStyle name="Actual Date 32" xfId="5111"/>
    <cellStyle name="Actual Date 32 2" xfId="5112"/>
    <cellStyle name="Actual Date 33" xfId="5113"/>
    <cellStyle name="Actual Date 33 2" xfId="5114"/>
    <cellStyle name="Actual Date 34" xfId="5115"/>
    <cellStyle name="Actual Date 34 2" xfId="5116"/>
    <cellStyle name="Actual Date 35" xfId="5117"/>
    <cellStyle name="Actual Date 35 2" xfId="5118"/>
    <cellStyle name="Actual Date 36" xfId="5119"/>
    <cellStyle name="Actual Date 36 2" xfId="5120"/>
    <cellStyle name="Actual Date 37" xfId="5121"/>
    <cellStyle name="Actual Date 37 2" xfId="5122"/>
    <cellStyle name="Actual Date 38" xfId="5123"/>
    <cellStyle name="Actual Date 38 2" xfId="5124"/>
    <cellStyle name="Actual Date 39" xfId="5125"/>
    <cellStyle name="Actual Date 39 2" xfId="5126"/>
    <cellStyle name="Actual Date 4" xfId="950"/>
    <cellStyle name="Actual Date 4 2" xfId="5127"/>
    <cellStyle name="Actual Date 40" xfId="5128"/>
    <cellStyle name="Actual Date 40 2" xfId="5129"/>
    <cellStyle name="Actual Date 41" xfId="5130"/>
    <cellStyle name="Actual Date 41 2" xfId="5131"/>
    <cellStyle name="Actual Date 42" xfId="5132"/>
    <cellStyle name="Actual Date 42 2" xfId="5133"/>
    <cellStyle name="Actual Date 43" xfId="5134"/>
    <cellStyle name="Actual Date 43 2" xfId="5135"/>
    <cellStyle name="Actual Date 44" xfId="5136"/>
    <cellStyle name="Actual Date 44 2" xfId="5137"/>
    <cellStyle name="Actual Date 45" xfId="5138"/>
    <cellStyle name="Actual Date 45 2" xfId="5139"/>
    <cellStyle name="Actual Date 46" xfId="5140"/>
    <cellStyle name="Actual Date 46 2" xfId="5141"/>
    <cellStyle name="Actual Date 47" xfId="5142"/>
    <cellStyle name="Actual Date 47 2" xfId="5143"/>
    <cellStyle name="Actual Date 48" xfId="5144"/>
    <cellStyle name="Actual Date 48 2" xfId="5145"/>
    <cellStyle name="Actual Date 49" xfId="5146"/>
    <cellStyle name="Actual Date 49 2" xfId="5147"/>
    <cellStyle name="Actual Date 5" xfId="951"/>
    <cellStyle name="Actual Date 5 2" xfId="5148"/>
    <cellStyle name="Actual Date 50" xfId="5149"/>
    <cellStyle name="Actual Date 50 2" xfId="5150"/>
    <cellStyle name="Actual Date 51" xfId="5151"/>
    <cellStyle name="Actual Date 51 2" xfId="5152"/>
    <cellStyle name="Actual Date 52" xfId="5153"/>
    <cellStyle name="Actual Date 52 2" xfId="5154"/>
    <cellStyle name="Actual Date 53" xfId="5155"/>
    <cellStyle name="Actual Date 53 2" xfId="5156"/>
    <cellStyle name="Actual Date 54" xfId="5157"/>
    <cellStyle name="Actual Date 54 2" xfId="5158"/>
    <cellStyle name="Actual Date 55" xfId="5159"/>
    <cellStyle name="Actual Date 55 2" xfId="5160"/>
    <cellStyle name="Actual Date 56" xfId="5161"/>
    <cellStyle name="Actual Date 56 2" xfId="5162"/>
    <cellStyle name="Actual Date 57" xfId="5163"/>
    <cellStyle name="Actual Date 57 2" xfId="5164"/>
    <cellStyle name="Actual Date 58" xfId="5165"/>
    <cellStyle name="Actual Date 58 2" xfId="5166"/>
    <cellStyle name="Actual Date 59" xfId="5167"/>
    <cellStyle name="Actual Date 59 2" xfId="5168"/>
    <cellStyle name="Actual Date 6" xfId="952"/>
    <cellStyle name="Actual Date 6 2" xfId="5169"/>
    <cellStyle name="Actual Date 60" xfId="5170"/>
    <cellStyle name="Actual Date 60 2" xfId="5171"/>
    <cellStyle name="Actual Date 61" xfId="5172"/>
    <cellStyle name="Actual Date 61 2" xfId="5173"/>
    <cellStyle name="Actual Date 62" xfId="5174"/>
    <cellStyle name="Actual Date 62 2" xfId="5175"/>
    <cellStyle name="Actual Date 63" xfId="5176"/>
    <cellStyle name="Actual Date 63 2" xfId="5177"/>
    <cellStyle name="Actual Date 64" xfId="5178"/>
    <cellStyle name="Actual Date 64 2" xfId="5179"/>
    <cellStyle name="Actual Date 65" xfId="5180"/>
    <cellStyle name="Actual Date 65 2" xfId="5181"/>
    <cellStyle name="Actual Date 66" xfId="5182"/>
    <cellStyle name="Actual Date 66 2" xfId="5183"/>
    <cellStyle name="Actual Date 7" xfId="953"/>
    <cellStyle name="Actual Date 7 2" xfId="5184"/>
    <cellStyle name="Actual Date 8" xfId="954"/>
    <cellStyle name="Actual Date 8 2" xfId="5185"/>
    <cellStyle name="Actual Date 9" xfId="955"/>
    <cellStyle name="Actual Date 9 2" xfId="5186"/>
    <cellStyle name="ale" xfId="9935"/>
    <cellStyle name="Arial 10" xfId="9936"/>
    <cellStyle name="Arial 12" xfId="9937"/>
    <cellStyle name="Availability" xfId="9938"/>
    <cellStyle name="b" xfId="9939"/>
    <cellStyle name="Bad" xfId="2397"/>
    <cellStyle name="Bad 2" xfId="5187"/>
    <cellStyle name="Bad 2 2" xfId="5188"/>
    <cellStyle name="Bad 3" xfId="5189"/>
    <cellStyle name="billion" xfId="9940"/>
    <cellStyle name="Blank" xfId="9941"/>
    <cellStyle name="Blue1" xfId="9942"/>
    <cellStyle name="Blue1 2" xfId="11374"/>
    <cellStyle name="Blue1 2 2" xfId="12312"/>
    <cellStyle name="Blue1 3" xfId="11417"/>
    <cellStyle name="British Pound" xfId="9943"/>
    <cellStyle name="Buena 10" xfId="2102"/>
    <cellStyle name="Buena 11" xfId="2103"/>
    <cellStyle name="Buena 12" xfId="2702"/>
    <cellStyle name="Buena 2" xfId="149"/>
    <cellStyle name="Buena 2 10" xfId="2398"/>
    <cellStyle name="Buena 2 2" xfId="2399"/>
    <cellStyle name="Buena 2 3" xfId="2400"/>
    <cellStyle name="Buena 2 4" xfId="2401"/>
    <cellStyle name="Buena 2 5" xfId="2402"/>
    <cellStyle name="Buena 2 6" xfId="2403"/>
    <cellStyle name="Buena 2 7" xfId="2404"/>
    <cellStyle name="Buena 2 8" xfId="2405"/>
    <cellStyle name="Buena 2 9" xfId="2406"/>
    <cellStyle name="Buena 3" xfId="150"/>
    <cellStyle name="Buena 4" xfId="151"/>
    <cellStyle name="Buena 5" xfId="152"/>
    <cellStyle name="Buena 6" xfId="153"/>
    <cellStyle name="Buena 7" xfId="154"/>
    <cellStyle name="Buena 8" xfId="155"/>
    <cellStyle name="Buena 9" xfId="156"/>
    <cellStyle name="Cabecera 1" xfId="665"/>
    <cellStyle name="Cabecera 2" xfId="666"/>
    <cellStyle name="Calculation" xfId="2407"/>
    <cellStyle name="Calculation 2" xfId="5190"/>
    <cellStyle name="Calculation 2 2" xfId="8765"/>
    <cellStyle name="Calculation 2 2 2" xfId="11313"/>
    <cellStyle name="Calculation 2 2 2 2" xfId="12268"/>
    <cellStyle name="Calculation 2 2 3" xfId="10493"/>
    <cellStyle name="Calculation 2 3" xfId="10866"/>
    <cellStyle name="Calculation 2 3 2" xfId="11849"/>
    <cellStyle name="Calculation 2 4" xfId="10869"/>
    <cellStyle name="Calculation 3" xfId="5191"/>
    <cellStyle name="Calculation 3 2" xfId="8766"/>
    <cellStyle name="Calculation 3 2 2" xfId="11314"/>
    <cellStyle name="Calculation 3 2 2 2" xfId="12269"/>
    <cellStyle name="Calculation 3 2 3" xfId="10212"/>
    <cellStyle name="Calculation 3 3" xfId="10867"/>
    <cellStyle name="Calculation 3 3 2" xfId="11850"/>
    <cellStyle name="Calculation 3 4" xfId="10868"/>
    <cellStyle name="Calculation 4" xfId="8638"/>
    <cellStyle name="Calculation 4 2" xfId="11223"/>
    <cellStyle name="Calculation 4 2 2" xfId="12185"/>
    <cellStyle name="Calculation 4 3" xfId="10571"/>
    <cellStyle name="Calculation 5" xfId="10401"/>
    <cellStyle name="Calculation 5 2" xfId="11757"/>
    <cellStyle name="Cálculo 10" xfId="2104"/>
    <cellStyle name="Cálculo 10 2" xfId="8610"/>
    <cellStyle name="Cálculo 10 2 2" xfId="11197"/>
    <cellStyle name="Cálculo 10 2 2 2" xfId="12159"/>
    <cellStyle name="Cálculo 10 2 3" xfId="10589"/>
    <cellStyle name="Cálculo 10 3" xfId="10373"/>
    <cellStyle name="Cálculo 10 3 2" xfId="11731"/>
    <cellStyle name="Cálculo 11" xfId="2105"/>
    <cellStyle name="Cálculo 11 2" xfId="8611"/>
    <cellStyle name="Cálculo 11 2 2" xfId="11198"/>
    <cellStyle name="Cálculo 11 2 2 2" xfId="12160"/>
    <cellStyle name="Cálculo 11 2 3" xfId="10588"/>
    <cellStyle name="Cálculo 11 3" xfId="10374"/>
    <cellStyle name="Cálculo 11 3 2" xfId="11732"/>
    <cellStyle name="Cálculo 12" xfId="2697"/>
    <cellStyle name="Cálculo 12 2" xfId="8705"/>
    <cellStyle name="Cálculo 12 2 2" xfId="11271"/>
    <cellStyle name="Cálculo 12 2 2 2" xfId="12233"/>
    <cellStyle name="Cálculo 12 2 3" xfId="10526"/>
    <cellStyle name="Cálculo 12 3" xfId="10449"/>
    <cellStyle name="Cálculo 12 3 2" xfId="11805"/>
    <cellStyle name="Cálculo 12 4" xfId="10890"/>
    <cellStyle name="Cálculo 2" xfId="157"/>
    <cellStyle name="Cálculo 2 10" xfId="2408"/>
    <cellStyle name="Cálculo 2 10 2" xfId="8639"/>
    <cellStyle name="Cálculo 2 10 2 2" xfId="11224"/>
    <cellStyle name="Cálculo 2 10 2 2 2" xfId="12186"/>
    <cellStyle name="Cálculo 2 10 2 3" xfId="10570"/>
    <cellStyle name="Cálculo 2 10 3" xfId="10402"/>
    <cellStyle name="Cálculo 2 10 3 2" xfId="11758"/>
    <cellStyle name="Cálculo 2 11" xfId="8336"/>
    <cellStyle name="Cálculo 2 11 2" xfId="10933"/>
    <cellStyle name="Cálculo 2 11 2 2" xfId="11895"/>
    <cellStyle name="Cálculo 2 11 3" xfId="10241"/>
    <cellStyle name="Cálculo 2 12" xfId="10070"/>
    <cellStyle name="Cálculo 2 12 2" xfId="11465"/>
    <cellStyle name="Cálculo 2 2" xfId="2409"/>
    <cellStyle name="Cálculo 2 2 2" xfId="8640"/>
    <cellStyle name="Cálculo 2 2 2 2" xfId="11225"/>
    <cellStyle name="Cálculo 2 2 2 2 2" xfId="12187"/>
    <cellStyle name="Cálculo 2 2 2 3" xfId="10569"/>
    <cellStyle name="Cálculo 2 2 3" xfId="10403"/>
    <cellStyle name="Cálculo 2 2 3 2" xfId="11759"/>
    <cellStyle name="Cálculo 2 3" xfId="2410"/>
    <cellStyle name="Cálculo 2 3 2" xfId="8641"/>
    <cellStyle name="Cálculo 2 3 2 2" xfId="11226"/>
    <cellStyle name="Cálculo 2 3 2 2 2" xfId="12188"/>
    <cellStyle name="Cálculo 2 3 2 3" xfId="10568"/>
    <cellStyle name="Cálculo 2 3 3" xfId="10404"/>
    <cellStyle name="Cálculo 2 3 3 2" xfId="11760"/>
    <cellStyle name="Cálculo 2 4" xfId="2411"/>
    <cellStyle name="Cálculo 2 4 2" xfId="8642"/>
    <cellStyle name="Cálculo 2 4 2 2" xfId="11227"/>
    <cellStyle name="Cálculo 2 4 2 2 2" xfId="12189"/>
    <cellStyle name="Cálculo 2 4 2 3" xfId="10567"/>
    <cellStyle name="Cálculo 2 4 3" xfId="10405"/>
    <cellStyle name="Cálculo 2 4 3 2" xfId="11761"/>
    <cellStyle name="Cálculo 2 5" xfId="2412"/>
    <cellStyle name="Cálculo 2 5 2" xfId="8643"/>
    <cellStyle name="Cálculo 2 5 2 2" xfId="11228"/>
    <cellStyle name="Cálculo 2 5 2 2 2" xfId="12190"/>
    <cellStyle name="Cálculo 2 5 2 3" xfId="10566"/>
    <cellStyle name="Cálculo 2 5 3" xfId="10406"/>
    <cellStyle name="Cálculo 2 5 3 2" xfId="11762"/>
    <cellStyle name="Cálculo 2 6" xfId="2413"/>
    <cellStyle name="Cálculo 2 6 2" xfId="8644"/>
    <cellStyle name="Cálculo 2 6 2 2" xfId="11229"/>
    <cellStyle name="Cálculo 2 6 2 2 2" xfId="12191"/>
    <cellStyle name="Cálculo 2 6 2 3" xfId="10565"/>
    <cellStyle name="Cálculo 2 6 3" xfId="10407"/>
    <cellStyle name="Cálculo 2 6 3 2" xfId="11763"/>
    <cellStyle name="Cálculo 2 7" xfId="2414"/>
    <cellStyle name="Cálculo 2 7 2" xfId="8645"/>
    <cellStyle name="Cálculo 2 7 2 2" xfId="11230"/>
    <cellStyle name="Cálculo 2 7 2 2 2" xfId="12192"/>
    <cellStyle name="Cálculo 2 7 2 3" xfId="10217"/>
    <cellStyle name="Cálculo 2 7 3" xfId="10408"/>
    <cellStyle name="Cálculo 2 7 3 2" xfId="11764"/>
    <cellStyle name="Cálculo 2 8" xfId="2415"/>
    <cellStyle name="Cálculo 2 8 2" xfId="8646"/>
    <cellStyle name="Cálculo 2 8 2 2" xfId="11231"/>
    <cellStyle name="Cálculo 2 8 2 2 2" xfId="12193"/>
    <cellStyle name="Cálculo 2 8 2 3" xfId="10564"/>
    <cellStyle name="Cálculo 2 8 3" xfId="10409"/>
    <cellStyle name="Cálculo 2 8 3 2" xfId="11765"/>
    <cellStyle name="Cálculo 2 9" xfId="2416"/>
    <cellStyle name="Cálculo 2 9 2" xfId="8647"/>
    <cellStyle name="Cálculo 2 9 2 2" xfId="11232"/>
    <cellStyle name="Cálculo 2 9 2 2 2" xfId="12194"/>
    <cellStyle name="Cálculo 2 9 2 3" xfId="10563"/>
    <cellStyle name="Cálculo 2 9 3" xfId="10410"/>
    <cellStyle name="Cálculo 2 9 3 2" xfId="11766"/>
    <cellStyle name="Cálculo 2_Bajas PE 23 abril 2010" xfId="2417"/>
    <cellStyle name="Cálculo 3" xfId="158"/>
    <cellStyle name="Cálculo 3 2" xfId="8337"/>
    <cellStyle name="Cálculo 3 2 2" xfId="10934"/>
    <cellStyle name="Cálculo 3 2 2 2" xfId="11896"/>
    <cellStyle name="Cálculo 3 2 3" xfId="10832"/>
    <cellStyle name="Cálculo 3 3" xfId="10071"/>
    <cellStyle name="Cálculo 3 3 2" xfId="11466"/>
    <cellStyle name="Cálculo 4" xfId="159"/>
    <cellStyle name="Cálculo 4 2" xfId="8338"/>
    <cellStyle name="Cálculo 4 2 2" xfId="10935"/>
    <cellStyle name="Cálculo 4 2 2 2" xfId="11897"/>
    <cellStyle name="Cálculo 4 2 3" xfId="10240"/>
    <cellStyle name="Cálculo 4 3" xfId="10072"/>
    <cellStyle name="Cálculo 4 3 2" xfId="11467"/>
    <cellStyle name="Cálculo 5" xfId="160"/>
    <cellStyle name="Cálculo 5 2" xfId="8339"/>
    <cellStyle name="Cálculo 5 2 2" xfId="10936"/>
    <cellStyle name="Cálculo 5 2 2 2" xfId="11898"/>
    <cellStyle name="Cálculo 5 2 3" xfId="10128"/>
    <cellStyle name="Cálculo 5 3" xfId="10073"/>
    <cellStyle name="Cálculo 5 3 2" xfId="11468"/>
    <cellStyle name="Cálculo 6" xfId="161"/>
    <cellStyle name="Cálculo 6 2" xfId="8340"/>
    <cellStyle name="Cálculo 6 2 2" xfId="10937"/>
    <cellStyle name="Cálculo 6 2 2 2" xfId="11899"/>
    <cellStyle name="Cálculo 6 2 3" xfId="10831"/>
    <cellStyle name="Cálculo 6 3" xfId="10074"/>
    <cellStyle name="Cálculo 6 3 2" xfId="11469"/>
    <cellStyle name="Cálculo 7" xfId="162"/>
    <cellStyle name="Cálculo 7 2" xfId="8341"/>
    <cellStyle name="Cálculo 7 2 2" xfId="10938"/>
    <cellStyle name="Cálculo 7 2 2 2" xfId="11900"/>
    <cellStyle name="Cálculo 7 2 3" xfId="10239"/>
    <cellStyle name="Cálculo 7 3" xfId="10075"/>
    <cellStyle name="Cálculo 7 3 2" xfId="11470"/>
    <cellStyle name="Cálculo 8" xfId="163"/>
    <cellStyle name="Cálculo 8 2" xfId="8342"/>
    <cellStyle name="Cálculo 8 2 2" xfId="10939"/>
    <cellStyle name="Cálculo 8 2 2 2" xfId="11901"/>
    <cellStyle name="Cálculo 8 2 3" xfId="10830"/>
    <cellStyle name="Cálculo 8 3" xfId="10076"/>
    <cellStyle name="Cálculo 8 3 2" xfId="11471"/>
    <cellStyle name="Cálculo 9" xfId="164"/>
    <cellStyle name="Cálculo 9 2" xfId="8343"/>
    <cellStyle name="Cálculo 9 2 2" xfId="10940"/>
    <cellStyle name="Cálculo 9 2 2 2" xfId="11902"/>
    <cellStyle name="Cálculo 9 2 3" xfId="10238"/>
    <cellStyle name="Cálculo 9 3" xfId="10077"/>
    <cellStyle name="Cálculo 9 3 2" xfId="11472"/>
    <cellStyle name="Cancel" xfId="5192"/>
    <cellStyle name="Case" xfId="9944"/>
    <cellStyle name="Celda de comprobación 10" xfId="2106"/>
    <cellStyle name="Celda de comprobación 11" xfId="2107"/>
    <cellStyle name="Celda de comprobación 12" xfId="2698"/>
    <cellStyle name="Celda de comprobación 2" xfId="165"/>
    <cellStyle name="Celda de comprobación 2 10" xfId="2418"/>
    <cellStyle name="Celda de comprobación 2 2" xfId="2419"/>
    <cellStyle name="Celda de comprobación 2 3" xfId="2420"/>
    <cellStyle name="Celda de comprobación 2 4" xfId="2421"/>
    <cellStyle name="Celda de comprobación 2 5" xfId="2422"/>
    <cellStyle name="Celda de comprobación 2 6" xfId="2423"/>
    <cellStyle name="Celda de comprobación 2 7" xfId="2424"/>
    <cellStyle name="Celda de comprobación 2 8" xfId="2425"/>
    <cellStyle name="Celda de comprobación 2 9" xfId="2426"/>
    <cellStyle name="Celda de comprobación 2_Bajas - viernes 30 abril 2010 (2)" xfId="2427"/>
    <cellStyle name="Celda de comprobación 3" xfId="166"/>
    <cellStyle name="Celda de comprobación 4" xfId="167"/>
    <cellStyle name="Celda de comprobación 5" xfId="168"/>
    <cellStyle name="Celda de comprobación 6" xfId="169"/>
    <cellStyle name="Celda de comprobación 7" xfId="170"/>
    <cellStyle name="Celda de comprobación 8" xfId="171"/>
    <cellStyle name="Celda de comprobación 9" xfId="172"/>
    <cellStyle name="Celda vinculada 10" xfId="2108"/>
    <cellStyle name="Celda vinculada 11" xfId="2109"/>
    <cellStyle name="Celda vinculada 12" xfId="2708"/>
    <cellStyle name="Celda vinculada 2" xfId="173"/>
    <cellStyle name="Celda vinculada 2 10" xfId="2428"/>
    <cellStyle name="Celda vinculada 2 2" xfId="2429"/>
    <cellStyle name="Celda vinculada 2 3" xfId="2430"/>
    <cellStyle name="Celda vinculada 2 4" xfId="2431"/>
    <cellStyle name="Celda vinculada 2 5" xfId="2432"/>
    <cellStyle name="Celda vinculada 2 6" xfId="2433"/>
    <cellStyle name="Celda vinculada 2 7" xfId="2434"/>
    <cellStyle name="Celda vinculada 2 8" xfId="2435"/>
    <cellStyle name="Celda vinculada 2 9" xfId="2436"/>
    <cellStyle name="Celda vinculada 2_Bajas - viernes 30 abril 2010 (2)" xfId="2437"/>
    <cellStyle name="Celda vinculada 3" xfId="174"/>
    <cellStyle name="Celda vinculada 4" xfId="175"/>
    <cellStyle name="Celda vinculada 5" xfId="176"/>
    <cellStyle name="Celda vinculada 6" xfId="177"/>
    <cellStyle name="Celda vinculada 7" xfId="178"/>
    <cellStyle name="Celda vinculada 8" xfId="179"/>
    <cellStyle name="Celda vinculada 9" xfId="180"/>
    <cellStyle name="Check Cell" xfId="2438"/>
    <cellStyle name="Check Cell 2" xfId="5193"/>
    <cellStyle name="Check Cell 2 2" xfId="5194"/>
    <cellStyle name="Check Cell 3" xfId="5195"/>
    <cellStyle name="ColHeading" xfId="9945"/>
    <cellStyle name="Column Title" xfId="9946"/>
    <cellStyle name="Comma [0]" xfId="1949"/>
    <cellStyle name="Comma [1]" xfId="9947"/>
    <cellStyle name="Comma [2]" xfId="9948"/>
    <cellStyle name="Comma [3]" xfId="9949"/>
    <cellStyle name="Comma 2" xfId="5196"/>
    <cellStyle name="Comma 2 2" xfId="5197"/>
    <cellStyle name="Comma 2 2 2" xfId="11444"/>
    <cellStyle name="Comma 2 2 3" xfId="12338"/>
    <cellStyle name="Comma 2 3" xfId="11443"/>
    <cellStyle name="Comma 2 4" xfId="12337"/>
    <cellStyle name="Comma_12matrix" xfId="9950"/>
    <cellStyle name="Comma0" xfId="1950"/>
    <cellStyle name="Company" xfId="9951"/>
    <cellStyle name="Contabilidad" xfId="9952"/>
    <cellStyle name="Contabilidad (0)" xfId="9953"/>
    <cellStyle name="CurRatio" xfId="9954"/>
    <cellStyle name="Currency [0]" xfId="1951"/>
    <cellStyle name="Currency [1]" xfId="520"/>
    <cellStyle name="Currency [1] 10" xfId="956"/>
    <cellStyle name="Currency [1] 10 2" xfId="5198"/>
    <cellStyle name="Currency [1] 11" xfId="957"/>
    <cellStyle name="Currency [1] 11 2" xfId="5199"/>
    <cellStyle name="Currency [1] 12" xfId="958"/>
    <cellStyle name="Currency [1] 12 2" xfId="5200"/>
    <cellStyle name="Currency [1] 13" xfId="5201"/>
    <cellStyle name="Currency [1] 13 2" xfId="5202"/>
    <cellStyle name="Currency [1] 14" xfId="5203"/>
    <cellStyle name="Currency [1] 14 2" xfId="5204"/>
    <cellStyle name="Currency [1] 15" xfId="5205"/>
    <cellStyle name="Currency [1] 15 2" xfId="5206"/>
    <cellStyle name="Currency [1] 16" xfId="5207"/>
    <cellStyle name="Currency [1] 16 2" xfId="5208"/>
    <cellStyle name="Currency [1] 17" xfId="5209"/>
    <cellStyle name="Currency [1] 17 2" xfId="5210"/>
    <cellStyle name="Currency [1] 18" xfId="5211"/>
    <cellStyle name="Currency [1] 18 2" xfId="5212"/>
    <cellStyle name="Currency [1] 19" xfId="5213"/>
    <cellStyle name="Currency [1] 19 2" xfId="5214"/>
    <cellStyle name="Currency [1] 2" xfId="959"/>
    <cellStyle name="Currency [1] 2 2" xfId="5215"/>
    <cellStyle name="Currency [1] 20" xfId="5216"/>
    <cellStyle name="Currency [1] 20 2" xfId="5217"/>
    <cellStyle name="Currency [1] 21" xfId="5218"/>
    <cellStyle name="Currency [1] 21 2" xfId="5219"/>
    <cellStyle name="Currency [1] 22" xfId="5220"/>
    <cellStyle name="Currency [1] 22 2" xfId="5221"/>
    <cellStyle name="Currency [1] 23" xfId="5222"/>
    <cellStyle name="Currency [1] 23 2" xfId="5223"/>
    <cellStyle name="Currency [1] 24" xfId="5224"/>
    <cellStyle name="Currency [1] 24 2" xfId="5225"/>
    <cellStyle name="Currency [1] 25" xfId="5226"/>
    <cellStyle name="Currency [1] 25 2" xfId="5227"/>
    <cellStyle name="Currency [1] 26" xfId="5228"/>
    <cellStyle name="Currency [1] 26 2" xfId="5229"/>
    <cellStyle name="Currency [1] 27" xfId="5230"/>
    <cellStyle name="Currency [1] 27 2" xfId="5231"/>
    <cellStyle name="Currency [1] 28" xfId="5232"/>
    <cellStyle name="Currency [1] 28 2" xfId="5233"/>
    <cellStyle name="Currency [1] 29" xfId="5234"/>
    <cellStyle name="Currency [1] 29 2" xfId="5235"/>
    <cellStyle name="Currency [1] 3" xfId="960"/>
    <cellStyle name="Currency [1] 3 2" xfId="5236"/>
    <cellStyle name="Currency [1] 3 3" xfId="5237"/>
    <cellStyle name="Currency [1] 3 4" xfId="5238"/>
    <cellStyle name="Currency [1] 3 5" xfId="5239"/>
    <cellStyle name="Currency [1] 3 6" xfId="5240"/>
    <cellStyle name="Currency [1] 3 7" xfId="5241"/>
    <cellStyle name="Currency [1] 3 8" xfId="5242"/>
    <cellStyle name="Currency [1] 3 9" xfId="5243"/>
    <cellStyle name="Currency [1] 30" xfId="5244"/>
    <cellStyle name="Currency [1] 30 2" xfId="5245"/>
    <cellStyle name="Currency [1] 31" xfId="5246"/>
    <cellStyle name="Currency [1] 31 2" xfId="5247"/>
    <cellStyle name="Currency [1] 32" xfId="5248"/>
    <cellStyle name="Currency [1] 32 2" xfId="5249"/>
    <cellStyle name="Currency [1] 33" xfId="5250"/>
    <cellStyle name="Currency [1] 33 2" xfId="5251"/>
    <cellStyle name="Currency [1] 34" xfId="5252"/>
    <cellStyle name="Currency [1] 34 2" xfId="5253"/>
    <cellStyle name="Currency [1] 35" xfId="5254"/>
    <cellStyle name="Currency [1] 35 2" xfId="5255"/>
    <cellStyle name="Currency [1] 36" xfId="5256"/>
    <cellStyle name="Currency [1] 36 2" xfId="5257"/>
    <cellStyle name="Currency [1] 37" xfId="5258"/>
    <cellStyle name="Currency [1] 37 2" xfId="5259"/>
    <cellStyle name="Currency [1] 38" xfId="5260"/>
    <cellStyle name="Currency [1] 38 2" xfId="5261"/>
    <cellStyle name="Currency [1] 39" xfId="5262"/>
    <cellStyle name="Currency [1] 39 2" xfId="5263"/>
    <cellStyle name="Currency [1] 4" xfId="961"/>
    <cellStyle name="Currency [1] 4 2" xfId="5264"/>
    <cellStyle name="Currency [1] 40" xfId="5265"/>
    <cellStyle name="Currency [1] 40 2" xfId="5266"/>
    <cellStyle name="Currency [1] 41" xfId="5267"/>
    <cellStyle name="Currency [1] 41 2" xfId="5268"/>
    <cellStyle name="Currency [1] 42" xfId="5269"/>
    <cellStyle name="Currency [1] 42 2" xfId="5270"/>
    <cellStyle name="Currency [1] 43" xfId="5271"/>
    <cellStyle name="Currency [1] 43 2" xfId="5272"/>
    <cellStyle name="Currency [1] 44" xfId="5273"/>
    <cellStyle name="Currency [1] 44 2" xfId="5274"/>
    <cellStyle name="Currency [1] 45" xfId="5275"/>
    <cellStyle name="Currency [1] 45 2" xfId="5276"/>
    <cellStyle name="Currency [1] 46" xfId="5277"/>
    <cellStyle name="Currency [1] 46 2" xfId="5278"/>
    <cellStyle name="Currency [1] 47" xfId="5279"/>
    <cellStyle name="Currency [1] 47 2" xfId="5280"/>
    <cellStyle name="Currency [1] 48" xfId="5281"/>
    <cellStyle name="Currency [1] 48 2" xfId="5282"/>
    <cellStyle name="Currency [1] 49" xfId="5283"/>
    <cellStyle name="Currency [1] 49 2" xfId="5284"/>
    <cellStyle name="Currency [1] 5" xfId="962"/>
    <cellStyle name="Currency [1] 5 2" xfId="5285"/>
    <cellStyle name="Currency [1] 50" xfId="5286"/>
    <cellStyle name="Currency [1] 50 2" xfId="5287"/>
    <cellStyle name="Currency [1] 51" xfId="5288"/>
    <cellStyle name="Currency [1] 51 2" xfId="5289"/>
    <cellStyle name="Currency [1] 52" xfId="5290"/>
    <cellStyle name="Currency [1] 52 2" xfId="5291"/>
    <cellStyle name="Currency [1] 53" xfId="5292"/>
    <cellStyle name="Currency [1] 53 2" xfId="5293"/>
    <cellStyle name="Currency [1] 54" xfId="5294"/>
    <cellStyle name="Currency [1] 54 2" xfId="5295"/>
    <cellStyle name="Currency [1] 55" xfId="5296"/>
    <cellStyle name="Currency [1] 55 2" xfId="5297"/>
    <cellStyle name="Currency [1] 56" xfId="5298"/>
    <cellStyle name="Currency [1] 56 2" xfId="5299"/>
    <cellStyle name="Currency [1] 57" xfId="5300"/>
    <cellStyle name="Currency [1] 57 2" xfId="5301"/>
    <cellStyle name="Currency [1] 58" xfId="5302"/>
    <cellStyle name="Currency [1] 58 2" xfId="5303"/>
    <cellStyle name="Currency [1] 59" xfId="5304"/>
    <cellStyle name="Currency [1] 59 2" xfId="5305"/>
    <cellStyle name="Currency [1] 6" xfId="963"/>
    <cellStyle name="Currency [1] 6 2" xfId="5306"/>
    <cellStyle name="Currency [1] 60" xfId="5307"/>
    <cellStyle name="Currency [1] 60 2" xfId="5308"/>
    <cellStyle name="Currency [1] 61" xfId="5309"/>
    <cellStyle name="Currency [1] 61 2" xfId="5310"/>
    <cellStyle name="Currency [1] 62" xfId="5311"/>
    <cellStyle name="Currency [1] 62 2" xfId="5312"/>
    <cellStyle name="Currency [1] 63" xfId="5313"/>
    <cellStyle name="Currency [1] 63 2" xfId="5314"/>
    <cellStyle name="Currency [1] 64" xfId="5315"/>
    <cellStyle name="Currency [1] 64 2" xfId="5316"/>
    <cellStyle name="Currency [1] 65" xfId="5317"/>
    <cellStyle name="Currency [1] 65 2" xfId="5318"/>
    <cellStyle name="Currency [1] 66" xfId="5319"/>
    <cellStyle name="Currency [1] 66 2" xfId="5320"/>
    <cellStyle name="Currency [1] 7" xfId="964"/>
    <cellStyle name="Currency [1] 7 2" xfId="5321"/>
    <cellStyle name="Currency [1] 8" xfId="965"/>
    <cellStyle name="Currency [1] 8 2" xfId="5322"/>
    <cellStyle name="Currency [1] 9" xfId="966"/>
    <cellStyle name="Currency [1] 9 2" xfId="5323"/>
    <cellStyle name="Currency [2]" xfId="521"/>
    <cellStyle name="Currency [2] 10" xfId="967"/>
    <cellStyle name="Currency [2] 10 2" xfId="5324"/>
    <cellStyle name="Currency [2] 11" xfId="968"/>
    <cellStyle name="Currency [2] 11 2" xfId="5325"/>
    <cellStyle name="Currency [2] 12" xfId="969"/>
    <cellStyle name="Currency [2] 12 2" xfId="5326"/>
    <cellStyle name="Currency [2] 13" xfId="5327"/>
    <cellStyle name="Currency [2] 13 2" xfId="5328"/>
    <cellStyle name="Currency [2] 14" xfId="5329"/>
    <cellStyle name="Currency [2] 14 2" xfId="5330"/>
    <cellStyle name="Currency [2] 15" xfId="5331"/>
    <cellStyle name="Currency [2] 15 2" xfId="5332"/>
    <cellStyle name="Currency [2] 16" xfId="5333"/>
    <cellStyle name="Currency [2] 16 2" xfId="5334"/>
    <cellStyle name="Currency [2] 17" xfId="5335"/>
    <cellStyle name="Currency [2] 17 2" xfId="5336"/>
    <cellStyle name="Currency [2] 18" xfId="5337"/>
    <cellStyle name="Currency [2] 18 2" xfId="5338"/>
    <cellStyle name="Currency [2] 19" xfId="5339"/>
    <cellStyle name="Currency [2] 19 2" xfId="5340"/>
    <cellStyle name="Currency [2] 2" xfId="970"/>
    <cellStyle name="Currency [2] 2 2" xfId="5341"/>
    <cellStyle name="Currency [2] 20" xfId="5342"/>
    <cellStyle name="Currency [2] 20 2" xfId="5343"/>
    <cellStyle name="Currency [2] 21" xfId="5344"/>
    <cellStyle name="Currency [2] 21 2" xfId="5345"/>
    <cellStyle name="Currency [2] 22" xfId="5346"/>
    <cellStyle name="Currency [2] 22 2" xfId="5347"/>
    <cellStyle name="Currency [2] 23" xfId="5348"/>
    <cellStyle name="Currency [2] 23 2" xfId="5349"/>
    <cellStyle name="Currency [2] 24" xfId="5350"/>
    <cellStyle name="Currency [2] 24 2" xfId="5351"/>
    <cellStyle name="Currency [2] 25" xfId="5352"/>
    <cellStyle name="Currency [2] 25 2" xfId="5353"/>
    <cellStyle name="Currency [2] 26" xfId="5354"/>
    <cellStyle name="Currency [2] 26 2" xfId="5355"/>
    <cellStyle name="Currency [2] 27" xfId="5356"/>
    <cellStyle name="Currency [2] 27 2" xfId="5357"/>
    <cellStyle name="Currency [2] 28" xfId="5358"/>
    <cellStyle name="Currency [2] 28 2" xfId="5359"/>
    <cellStyle name="Currency [2] 29" xfId="5360"/>
    <cellStyle name="Currency [2] 29 2" xfId="5361"/>
    <cellStyle name="Currency [2] 3" xfId="971"/>
    <cellStyle name="Currency [2] 3 2" xfId="5362"/>
    <cellStyle name="Currency [2] 3 3" xfId="5363"/>
    <cellStyle name="Currency [2] 3 4" xfId="5364"/>
    <cellStyle name="Currency [2] 3 5" xfId="5365"/>
    <cellStyle name="Currency [2] 3 6" xfId="5366"/>
    <cellStyle name="Currency [2] 3 7" xfId="5367"/>
    <cellStyle name="Currency [2] 3 8" xfId="5368"/>
    <cellStyle name="Currency [2] 3 9" xfId="5369"/>
    <cellStyle name="Currency [2] 30" xfId="5370"/>
    <cellStyle name="Currency [2] 30 2" xfId="5371"/>
    <cellStyle name="Currency [2] 31" xfId="5372"/>
    <cellStyle name="Currency [2] 31 2" xfId="5373"/>
    <cellStyle name="Currency [2] 32" xfId="5374"/>
    <cellStyle name="Currency [2] 32 2" xfId="5375"/>
    <cellStyle name="Currency [2] 33" xfId="5376"/>
    <cellStyle name="Currency [2] 33 2" xfId="5377"/>
    <cellStyle name="Currency [2] 34" xfId="5378"/>
    <cellStyle name="Currency [2] 34 2" xfId="5379"/>
    <cellStyle name="Currency [2] 35" xfId="5380"/>
    <cellStyle name="Currency [2] 35 2" xfId="5381"/>
    <cellStyle name="Currency [2] 36" xfId="5382"/>
    <cellStyle name="Currency [2] 36 2" xfId="5383"/>
    <cellStyle name="Currency [2] 37" xfId="5384"/>
    <cellStyle name="Currency [2] 37 2" xfId="5385"/>
    <cellStyle name="Currency [2] 38" xfId="5386"/>
    <cellStyle name="Currency [2] 38 2" xfId="5387"/>
    <cellStyle name="Currency [2] 39" xfId="5388"/>
    <cellStyle name="Currency [2] 39 2" xfId="5389"/>
    <cellStyle name="Currency [2] 4" xfId="972"/>
    <cellStyle name="Currency [2] 4 2" xfId="5390"/>
    <cellStyle name="Currency [2] 40" xfId="5391"/>
    <cellStyle name="Currency [2] 40 2" xfId="5392"/>
    <cellStyle name="Currency [2] 41" xfId="5393"/>
    <cellStyle name="Currency [2] 41 2" xfId="5394"/>
    <cellStyle name="Currency [2] 42" xfId="5395"/>
    <cellStyle name="Currency [2] 42 2" xfId="5396"/>
    <cellStyle name="Currency [2] 43" xfId="5397"/>
    <cellStyle name="Currency [2] 43 2" xfId="5398"/>
    <cellStyle name="Currency [2] 44" xfId="5399"/>
    <cellStyle name="Currency [2] 44 2" xfId="5400"/>
    <cellStyle name="Currency [2] 45" xfId="5401"/>
    <cellStyle name="Currency [2] 45 2" xfId="5402"/>
    <cellStyle name="Currency [2] 46" xfId="5403"/>
    <cellStyle name="Currency [2] 46 2" xfId="5404"/>
    <cellStyle name="Currency [2] 47" xfId="5405"/>
    <cellStyle name="Currency [2] 47 2" xfId="5406"/>
    <cellStyle name="Currency [2] 48" xfId="5407"/>
    <cellStyle name="Currency [2] 48 2" xfId="5408"/>
    <cellStyle name="Currency [2] 49" xfId="5409"/>
    <cellStyle name="Currency [2] 49 2" xfId="5410"/>
    <cellStyle name="Currency [2] 5" xfId="973"/>
    <cellStyle name="Currency [2] 5 2" xfId="5411"/>
    <cellStyle name="Currency [2] 50" xfId="5412"/>
    <cellStyle name="Currency [2] 50 2" xfId="5413"/>
    <cellStyle name="Currency [2] 51" xfId="5414"/>
    <cellStyle name="Currency [2] 51 2" xfId="5415"/>
    <cellStyle name="Currency [2] 52" xfId="5416"/>
    <cellStyle name="Currency [2] 52 2" xfId="5417"/>
    <cellStyle name="Currency [2] 53" xfId="5418"/>
    <cellStyle name="Currency [2] 53 2" xfId="5419"/>
    <cellStyle name="Currency [2] 54" xfId="5420"/>
    <cellStyle name="Currency [2] 54 2" xfId="5421"/>
    <cellStyle name="Currency [2] 55" xfId="5422"/>
    <cellStyle name="Currency [2] 55 2" xfId="5423"/>
    <cellStyle name="Currency [2] 56" xfId="5424"/>
    <cellStyle name="Currency [2] 56 2" xfId="5425"/>
    <cellStyle name="Currency [2] 57" xfId="5426"/>
    <cellStyle name="Currency [2] 57 2" xfId="5427"/>
    <cellStyle name="Currency [2] 58" xfId="5428"/>
    <cellStyle name="Currency [2] 58 2" xfId="5429"/>
    <cellStyle name="Currency [2] 59" xfId="5430"/>
    <cellStyle name="Currency [2] 59 2" xfId="5431"/>
    <cellStyle name="Currency [2] 6" xfId="974"/>
    <cellStyle name="Currency [2] 6 2" xfId="5432"/>
    <cellStyle name="Currency [2] 60" xfId="5433"/>
    <cellStyle name="Currency [2] 60 2" xfId="5434"/>
    <cellStyle name="Currency [2] 61" xfId="5435"/>
    <cellStyle name="Currency [2] 61 2" xfId="5436"/>
    <cellStyle name="Currency [2] 62" xfId="5437"/>
    <cellStyle name="Currency [2] 62 2" xfId="5438"/>
    <cellStyle name="Currency [2] 63" xfId="5439"/>
    <cellStyle name="Currency [2] 63 2" xfId="5440"/>
    <cellStyle name="Currency [2] 64" xfId="5441"/>
    <cellStyle name="Currency [2] 64 2" xfId="5442"/>
    <cellStyle name="Currency [2] 65" xfId="5443"/>
    <cellStyle name="Currency [2] 65 2" xfId="5444"/>
    <cellStyle name="Currency [2] 66" xfId="5445"/>
    <cellStyle name="Currency [2] 66 2" xfId="5446"/>
    <cellStyle name="Currency [2] 7" xfId="975"/>
    <cellStyle name="Currency [2] 7 2" xfId="5447"/>
    <cellStyle name="Currency [2] 8" xfId="976"/>
    <cellStyle name="Currency [2] 8 2" xfId="5448"/>
    <cellStyle name="Currency [2] 9" xfId="977"/>
    <cellStyle name="Currency [2] 9 2" xfId="5449"/>
    <cellStyle name="Currency [3]" xfId="9955"/>
    <cellStyle name="Currency 2" xfId="5450"/>
    <cellStyle name="Currency 2 2" xfId="5451"/>
    <cellStyle name="Currency 2 2 2" xfId="11446"/>
    <cellStyle name="Currency 2 2 3" xfId="12340"/>
    <cellStyle name="Currency 2 3" xfId="11445"/>
    <cellStyle name="Currency 2 4" xfId="12339"/>
    <cellStyle name="Currency_12matrix" xfId="9956"/>
    <cellStyle name="Currency0" xfId="1952"/>
    <cellStyle name="Date" xfId="522"/>
    <cellStyle name="Date [d-mmm-yy]" xfId="523"/>
    <cellStyle name="Date [d-mmm-yy] 10" xfId="978"/>
    <cellStyle name="Date [d-mmm-yy] 10 2" xfId="5452"/>
    <cellStyle name="Date [d-mmm-yy] 11" xfId="979"/>
    <cellStyle name="Date [d-mmm-yy] 11 2" xfId="5453"/>
    <cellStyle name="Date [d-mmm-yy] 12" xfId="980"/>
    <cellStyle name="Date [d-mmm-yy] 12 2" xfId="5454"/>
    <cellStyle name="Date [d-mmm-yy] 13" xfId="5455"/>
    <cellStyle name="Date [d-mmm-yy] 13 2" xfId="5456"/>
    <cellStyle name="Date [d-mmm-yy] 14" xfId="5457"/>
    <cellStyle name="Date [d-mmm-yy] 14 2" xfId="5458"/>
    <cellStyle name="Date [d-mmm-yy] 15" xfId="5459"/>
    <cellStyle name="Date [d-mmm-yy] 15 2" xfId="5460"/>
    <cellStyle name="Date [d-mmm-yy] 16" xfId="5461"/>
    <cellStyle name="Date [d-mmm-yy] 16 2" xfId="5462"/>
    <cellStyle name="Date [d-mmm-yy] 17" xfId="5463"/>
    <cellStyle name="Date [d-mmm-yy] 17 2" xfId="5464"/>
    <cellStyle name="Date [d-mmm-yy] 18" xfId="5465"/>
    <cellStyle name="Date [d-mmm-yy] 18 2" xfId="5466"/>
    <cellStyle name="Date [d-mmm-yy] 19" xfId="5467"/>
    <cellStyle name="Date [d-mmm-yy] 19 2" xfId="5468"/>
    <cellStyle name="Date [d-mmm-yy] 2" xfId="981"/>
    <cellStyle name="Date [d-mmm-yy] 2 2" xfId="5469"/>
    <cellStyle name="Date [d-mmm-yy] 20" xfId="5470"/>
    <cellStyle name="Date [d-mmm-yy] 20 2" xfId="5471"/>
    <cellStyle name="Date [d-mmm-yy] 21" xfId="5472"/>
    <cellStyle name="Date [d-mmm-yy] 21 2" xfId="5473"/>
    <cellStyle name="Date [d-mmm-yy] 22" xfId="5474"/>
    <cellStyle name="Date [d-mmm-yy] 22 2" xfId="5475"/>
    <cellStyle name="Date [d-mmm-yy] 23" xfId="5476"/>
    <cellStyle name="Date [d-mmm-yy] 23 2" xfId="5477"/>
    <cellStyle name="Date [d-mmm-yy] 24" xfId="5478"/>
    <cellStyle name="Date [d-mmm-yy] 24 2" xfId="5479"/>
    <cellStyle name="Date [d-mmm-yy] 25" xfId="5480"/>
    <cellStyle name="Date [d-mmm-yy] 25 2" xfId="5481"/>
    <cellStyle name="Date [d-mmm-yy] 26" xfId="5482"/>
    <cellStyle name="Date [d-mmm-yy] 26 2" xfId="5483"/>
    <cellStyle name="Date [d-mmm-yy] 27" xfId="5484"/>
    <cellStyle name="Date [d-mmm-yy] 27 2" xfId="5485"/>
    <cellStyle name="Date [d-mmm-yy] 28" xfId="5486"/>
    <cellStyle name="Date [d-mmm-yy] 28 2" xfId="5487"/>
    <cellStyle name="Date [d-mmm-yy] 29" xfId="5488"/>
    <cellStyle name="Date [d-mmm-yy] 29 2" xfId="5489"/>
    <cellStyle name="Date [d-mmm-yy] 3" xfId="982"/>
    <cellStyle name="Date [d-mmm-yy] 3 2" xfId="5490"/>
    <cellStyle name="Date [d-mmm-yy] 3 3" xfId="5491"/>
    <cellStyle name="Date [d-mmm-yy] 3 4" xfId="5492"/>
    <cellStyle name="Date [d-mmm-yy] 3 5" xfId="5493"/>
    <cellStyle name="Date [d-mmm-yy] 3 6" xfId="5494"/>
    <cellStyle name="Date [d-mmm-yy] 3 7" xfId="5495"/>
    <cellStyle name="Date [d-mmm-yy] 3 8" xfId="5496"/>
    <cellStyle name="Date [d-mmm-yy] 3 9" xfId="5497"/>
    <cellStyle name="Date [d-mmm-yy] 30" xfId="5498"/>
    <cellStyle name="Date [d-mmm-yy] 30 2" xfId="5499"/>
    <cellStyle name="Date [d-mmm-yy] 31" xfId="5500"/>
    <cellStyle name="Date [d-mmm-yy] 31 2" xfId="5501"/>
    <cellStyle name="Date [d-mmm-yy] 32" xfId="5502"/>
    <cellStyle name="Date [d-mmm-yy] 32 2" xfId="5503"/>
    <cellStyle name="Date [d-mmm-yy] 33" xfId="5504"/>
    <cellStyle name="Date [d-mmm-yy] 33 2" xfId="5505"/>
    <cellStyle name="Date [d-mmm-yy] 34" xfId="5506"/>
    <cellStyle name="Date [d-mmm-yy] 34 2" xfId="5507"/>
    <cellStyle name="Date [d-mmm-yy] 35" xfId="5508"/>
    <cellStyle name="Date [d-mmm-yy] 35 2" xfId="5509"/>
    <cellStyle name="Date [d-mmm-yy] 36" xfId="5510"/>
    <cellStyle name="Date [d-mmm-yy] 36 2" xfId="5511"/>
    <cellStyle name="Date [d-mmm-yy] 37" xfId="5512"/>
    <cellStyle name="Date [d-mmm-yy] 37 2" xfId="5513"/>
    <cellStyle name="Date [d-mmm-yy] 38" xfId="5514"/>
    <cellStyle name="Date [d-mmm-yy] 38 2" xfId="5515"/>
    <cellStyle name="Date [d-mmm-yy] 39" xfId="5516"/>
    <cellStyle name="Date [d-mmm-yy] 39 2" xfId="5517"/>
    <cellStyle name="Date [d-mmm-yy] 4" xfId="983"/>
    <cellStyle name="Date [d-mmm-yy] 4 2" xfId="5518"/>
    <cellStyle name="Date [d-mmm-yy] 40" xfId="5519"/>
    <cellStyle name="Date [d-mmm-yy] 40 2" xfId="5520"/>
    <cellStyle name="Date [d-mmm-yy] 41" xfId="5521"/>
    <cellStyle name="Date [d-mmm-yy] 41 2" xfId="5522"/>
    <cellStyle name="Date [d-mmm-yy] 42" xfId="5523"/>
    <cellStyle name="Date [d-mmm-yy] 42 2" xfId="5524"/>
    <cellStyle name="Date [d-mmm-yy] 43" xfId="5525"/>
    <cellStyle name="Date [d-mmm-yy] 43 2" xfId="5526"/>
    <cellStyle name="Date [d-mmm-yy] 44" xfId="5527"/>
    <cellStyle name="Date [d-mmm-yy] 44 2" xfId="5528"/>
    <cellStyle name="Date [d-mmm-yy] 45" xfId="5529"/>
    <cellStyle name="Date [d-mmm-yy] 45 2" xfId="5530"/>
    <cellStyle name="Date [d-mmm-yy] 46" xfId="5531"/>
    <cellStyle name="Date [d-mmm-yy] 46 2" xfId="5532"/>
    <cellStyle name="Date [d-mmm-yy] 47" xfId="5533"/>
    <cellStyle name="Date [d-mmm-yy] 47 2" xfId="5534"/>
    <cellStyle name="Date [d-mmm-yy] 48" xfId="5535"/>
    <cellStyle name="Date [d-mmm-yy] 48 2" xfId="5536"/>
    <cellStyle name="Date [d-mmm-yy] 49" xfId="5537"/>
    <cellStyle name="Date [d-mmm-yy] 49 2" xfId="5538"/>
    <cellStyle name="Date [d-mmm-yy] 5" xfId="984"/>
    <cellStyle name="Date [d-mmm-yy] 5 2" xfId="5539"/>
    <cellStyle name="Date [d-mmm-yy] 50" xfId="5540"/>
    <cellStyle name="Date [d-mmm-yy] 50 2" xfId="5541"/>
    <cellStyle name="Date [d-mmm-yy] 51" xfId="5542"/>
    <cellStyle name="Date [d-mmm-yy] 51 2" xfId="5543"/>
    <cellStyle name="Date [d-mmm-yy] 52" xfId="5544"/>
    <cellStyle name="Date [d-mmm-yy] 52 2" xfId="5545"/>
    <cellStyle name="Date [d-mmm-yy] 53" xfId="5546"/>
    <cellStyle name="Date [d-mmm-yy] 53 2" xfId="5547"/>
    <cellStyle name="Date [d-mmm-yy] 54" xfId="5548"/>
    <cellStyle name="Date [d-mmm-yy] 54 2" xfId="5549"/>
    <cellStyle name="Date [d-mmm-yy] 55" xfId="5550"/>
    <cellStyle name="Date [d-mmm-yy] 55 2" xfId="5551"/>
    <cellStyle name="Date [d-mmm-yy] 56" xfId="5552"/>
    <cellStyle name="Date [d-mmm-yy] 56 2" xfId="5553"/>
    <cellStyle name="Date [d-mmm-yy] 57" xfId="5554"/>
    <cellStyle name="Date [d-mmm-yy] 57 2" xfId="5555"/>
    <cellStyle name="Date [d-mmm-yy] 58" xfId="5556"/>
    <cellStyle name="Date [d-mmm-yy] 58 2" xfId="5557"/>
    <cellStyle name="Date [d-mmm-yy] 59" xfId="5558"/>
    <cellStyle name="Date [d-mmm-yy] 59 2" xfId="5559"/>
    <cellStyle name="Date [d-mmm-yy] 6" xfId="985"/>
    <cellStyle name="Date [d-mmm-yy] 6 2" xfId="5560"/>
    <cellStyle name="Date [d-mmm-yy] 60" xfId="5561"/>
    <cellStyle name="Date [d-mmm-yy] 60 2" xfId="5562"/>
    <cellStyle name="Date [d-mmm-yy] 61" xfId="5563"/>
    <cellStyle name="Date [d-mmm-yy] 61 2" xfId="5564"/>
    <cellStyle name="Date [d-mmm-yy] 62" xfId="5565"/>
    <cellStyle name="Date [d-mmm-yy] 62 2" xfId="5566"/>
    <cellStyle name="Date [d-mmm-yy] 63" xfId="5567"/>
    <cellStyle name="Date [d-mmm-yy] 63 2" xfId="5568"/>
    <cellStyle name="Date [d-mmm-yy] 64" xfId="5569"/>
    <cellStyle name="Date [d-mmm-yy] 64 2" xfId="5570"/>
    <cellStyle name="Date [d-mmm-yy] 65" xfId="5571"/>
    <cellStyle name="Date [d-mmm-yy] 65 2" xfId="5572"/>
    <cellStyle name="Date [d-mmm-yy] 66" xfId="5573"/>
    <cellStyle name="Date [d-mmm-yy] 66 2" xfId="5574"/>
    <cellStyle name="Date [d-mmm-yy] 7" xfId="986"/>
    <cellStyle name="Date [d-mmm-yy] 7 2" xfId="5575"/>
    <cellStyle name="Date [d-mmm-yy] 8" xfId="987"/>
    <cellStyle name="Date [d-mmm-yy] 8 2" xfId="5576"/>
    <cellStyle name="Date [d-mmm-yy] 9" xfId="988"/>
    <cellStyle name="Date [d-mmm-yy] 9 2" xfId="5577"/>
    <cellStyle name="Date [mm-d-yy]" xfId="524"/>
    <cellStyle name="Date [mm-d-yy] 10" xfId="989"/>
    <cellStyle name="Date [mm-d-yy] 10 2" xfId="5578"/>
    <cellStyle name="Date [mm-d-yy] 11" xfId="990"/>
    <cellStyle name="Date [mm-d-yy] 11 2" xfId="5579"/>
    <cellStyle name="Date [mm-d-yy] 12" xfId="991"/>
    <cellStyle name="Date [mm-d-yy] 12 2" xfId="5580"/>
    <cellStyle name="Date [mm-d-yy] 13" xfId="5581"/>
    <cellStyle name="Date [mm-d-yy] 13 2" xfId="5582"/>
    <cellStyle name="Date [mm-d-yy] 14" xfId="5583"/>
    <cellStyle name="Date [mm-d-yy] 14 2" xfId="5584"/>
    <cellStyle name="Date [mm-d-yy] 15" xfId="5585"/>
    <cellStyle name="Date [mm-d-yy] 15 2" xfId="5586"/>
    <cellStyle name="Date [mm-d-yy] 16" xfId="5587"/>
    <cellStyle name="Date [mm-d-yy] 16 2" xfId="5588"/>
    <cellStyle name="Date [mm-d-yy] 17" xfId="5589"/>
    <cellStyle name="Date [mm-d-yy] 17 2" xfId="5590"/>
    <cellStyle name="Date [mm-d-yy] 18" xfId="5591"/>
    <cellStyle name="Date [mm-d-yy] 18 2" xfId="5592"/>
    <cellStyle name="Date [mm-d-yy] 19" xfId="5593"/>
    <cellStyle name="Date [mm-d-yy] 19 2" xfId="5594"/>
    <cellStyle name="Date [mm-d-yy] 2" xfId="992"/>
    <cellStyle name="Date [mm-d-yy] 2 2" xfId="5595"/>
    <cellStyle name="Date [mm-d-yy] 20" xfId="5596"/>
    <cellStyle name="Date [mm-d-yy] 20 2" xfId="5597"/>
    <cellStyle name="Date [mm-d-yy] 21" xfId="5598"/>
    <cellStyle name="Date [mm-d-yy] 21 2" xfId="5599"/>
    <cellStyle name="Date [mm-d-yy] 22" xfId="5600"/>
    <cellStyle name="Date [mm-d-yy] 22 2" xfId="5601"/>
    <cellStyle name="Date [mm-d-yy] 23" xfId="5602"/>
    <cellStyle name="Date [mm-d-yy] 23 2" xfId="5603"/>
    <cellStyle name="Date [mm-d-yy] 24" xfId="5604"/>
    <cellStyle name="Date [mm-d-yy] 24 2" xfId="5605"/>
    <cellStyle name="Date [mm-d-yy] 25" xfId="5606"/>
    <cellStyle name="Date [mm-d-yy] 25 2" xfId="5607"/>
    <cellStyle name="Date [mm-d-yy] 26" xfId="5608"/>
    <cellStyle name="Date [mm-d-yy] 26 2" xfId="5609"/>
    <cellStyle name="Date [mm-d-yy] 27" xfId="5610"/>
    <cellStyle name="Date [mm-d-yy] 27 2" xfId="5611"/>
    <cellStyle name="Date [mm-d-yy] 28" xfId="5612"/>
    <cellStyle name="Date [mm-d-yy] 28 2" xfId="5613"/>
    <cellStyle name="Date [mm-d-yy] 29" xfId="5614"/>
    <cellStyle name="Date [mm-d-yy] 29 2" xfId="5615"/>
    <cellStyle name="Date [mm-d-yy] 3" xfId="993"/>
    <cellStyle name="Date [mm-d-yy] 3 2" xfId="5616"/>
    <cellStyle name="Date [mm-d-yy] 3 3" xfId="5617"/>
    <cellStyle name="Date [mm-d-yy] 3 4" xfId="5618"/>
    <cellStyle name="Date [mm-d-yy] 3 5" xfId="5619"/>
    <cellStyle name="Date [mm-d-yy] 3 6" xfId="5620"/>
    <cellStyle name="Date [mm-d-yy] 3 7" xfId="5621"/>
    <cellStyle name="Date [mm-d-yy] 3 8" xfId="5622"/>
    <cellStyle name="Date [mm-d-yy] 3 9" xfId="5623"/>
    <cellStyle name="Date [mm-d-yy] 30" xfId="5624"/>
    <cellStyle name="Date [mm-d-yy] 30 2" xfId="5625"/>
    <cellStyle name="Date [mm-d-yy] 31" xfId="5626"/>
    <cellStyle name="Date [mm-d-yy] 31 2" xfId="5627"/>
    <cellStyle name="Date [mm-d-yy] 32" xfId="5628"/>
    <cellStyle name="Date [mm-d-yy] 32 2" xfId="5629"/>
    <cellStyle name="Date [mm-d-yy] 33" xfId="5630"/>
    <cellStyle name="Date [mm-d-yy] 33 2" xfId="5631"/>
    <cellStyle name="Date [mm-d-yy] 34" xfId="5632"/>
    <cellStyle name="Date [mm-d-yy] 34 2" xfId="5633"/>
    <cellStyle name="Date [mm-d-yy] 35" xfId="5634"/>
    <cellStyle name="Date [mm-d-yy] 35 2" xfId="5635"/>
    <cellStyle name="Date [mm-d-yy] 36" xfId="5636"/>
    <cellStyle name="Date [mm-d-yy] 36 2" xfId="5637"/>
    <cellStyle name="Date [mm-d-yy] 37" xfId="5638"/>
    <cellStyle name="Date [mm-d-yy] 37 2" xfId="5639"/>
    <cellStyle name="Date [mm-d-yy] 38" xfId="5640"/>
    <cellStyle name="Date [mm-d-yy] 38 2" xfId="5641"/>
    <cellStyle name="Date [mm-d-yy] 39" xfId="5642"/>
    <cellStyle name="Date [mm-d-yy] 39 2" xfId="5643"/>
    <cellStyle name="Date [mm-d-yy] 4" xfId="994"/>
    <cellStyle name="Date [mm-d-yy] 4 2" xfId="5644"/>
    <cellStyle name="Date [mm-d-yy] 40" xfId="5645"/>
    <cellStyle name="Date [mm-d-yy] 40 2" xfId="5646"/>
    <cellStyle name="Date [mm-d-yy] 41" xfId="5647"/>
    <cellStyle name="Date [mm-d-yy] 41 2" xfId="5648"/>
    <cellStyle name="Date [mm-d-yy] 42" xfId="5649"/>
    <cellStyle name="Date [mm-d-yy] 42 2" xfId="5650"/>
    <cellStyle name="Date [mm-d-yy] 43" xfId="5651"/>
    <cellStyle name="Date [mm-d-yy] 43 2" xfId="5652"/>
    <cellStyle name="Date [mm-d-yy] 44" xfId="5653"/>
    <cellStyle name="Date [mm-d-yy] 44 2" xfId="5654"/>
    <cellStyle name="Date [mm-d-yy] 45" xfId="5655"/>
    <cellStyle name="Date [mm-d-yy] 45 2" xfId="5656"/>
    <cellStyle name="Date [mm-d-yy] 46" xfId="5657"/>
    <cellStyle name="Date [mm-d-yy] 46 2" xfId="5658"/>
    <cellStyle name="Date [mm-d-yy] 47" xfId="5659"/>
    <cellStyle name="Date [mm-d-yy] 47 2" xfId="5660"/>
    <cellStyle name="Date [mm-d-yy] 48" xfId="5661"/>
    <cellStyle name="Date [mm-d-yy] 48 2" xfId="5662"/>
    <cellStyle name="Date [mm-d-yy] 49" xfId="5663"/>
    <cellStyle name="Date [mm-d-yy] 49 2" xfId="5664"/>
    <cellStyle name="Date [mm-d-yy] 5" xfId="995"/>
    <cellStyle name="Date [mm-d-yy] 5 2" xfId="5665"/>
    <cellStyle name="Date [mm-d-yy] 50" xfId="5666"/>
    <cellStyle name="Date [mm-d-yy] 50 2" xfId="5667"/>
    <cellStyle name="Date [mm-d-yy] 51" xfId="5668"/>
    <cellStyle name="Date [mm-d-yy] 51 2" xfId="5669"/>
    <cellStyle name="Date [mm-d-yy] 52" xfId="5670"/>
    <cellStyle name="Date [mm-d-yy] 52 2" xfId="5671"/>
    <cellStyle name="Date [mm-d-yy] 53" xfId="5672"/>
    <cellStyle name="Date [mm-d-yy] 53 2" xfId="5673"/>
    <cellStyle name="Date [mm-d-yy] 54" xfId="5674"/>
    <cellStyle name="Date [mm-d-yy] 54 2" xfId="5675"/>
    <cellStyle name="Date [mm-d-yy] 55" xfId="5676"/>
    <cellStyle name="Date [mm-d-yy] 55 2" xfId="5677"/>
    <cellStyle name="Date [mm-d-yy] 56" xfId="5678"/>
    <cellStyle name="Date [mm-d-yy] 56 2" xfId="5679"/>
    <cellStyle name="Date [mm-d-yy] 57" xfId="5680"/>
    <cellStyle name="Date [mm-d-yy] 57 2" xfId="5681"/>
    <cellStyle name="Date [mm-d-yy] 58" xfId="5682"/>
    <cellStyle name="Date [mm-d-yy] 58 2" xfId="5683"/>
    <cellStyle name="Date [mm-d-yy] 59" xfId="5684"/>
    <cellStyle name="Date [mm-d-yy] 59 2" xfId="5685"/>
    <cellStyle name="Date [mm-d-yy] 6" xfId="996"/>
    <cellStyle name="Date [mm-d-yy] 6 2" xfId="5686"/>
    <cellStyle name="Date [mm-d-yy] 60" xfId="5687"/>
    <cellStyle name="Date [mm-d-yy] 60 2" xfId="5688"/>
    <cellStyle name="Date [mm-d-yy] 61" xfId="5689"/>
    <cellStyle name="Date [mm-d-yy] 61 2" xfId="5690"/>
    <cellStyle name="Date [mm-d-yy] 62" xfId="5691"/>
    <cellStyle name="Date [mm-d-yy] 62 2" xfId="5692"/>
    <cellStyle name="Date [mm-d-yy] 63" xfId="5693"/>
    <cellStyle name="Date [mm-d-yy] 63 2" xfId="5694"/>
    <cellStyle name="Date [mm-d-yy] 64" xfId="5695"/>
    <cellStyle name="Date [mm-d-yy] 64 2" xfId="5696"/>
    <cellStyle name="Date [mm-d-yy] 65" xfId="5697"/>
    <cellStyle name="Date [mm-d-yy] 65 2" xfId="5698"/>
    <cellStyle name="Date [mm-d-yy] 66" xfId="5699"/>
    <cellStyle name="Date [mm-d-yy] 66 2" xfId="5700"/>
    <cellStyle name="Date [mm-d-yy] 7" xfId="997"/>
    <cellStyle name="Date [mm-d-yy] 7 2" xfId="5701"/>
    <cellStyle name="Date [mm-d-yy] 8" xfId="998"/>
    <cellStyle name="Date [mm-d-yy] 8 2" xfId="5702"/>
    <cellStyle name="Date [mm-d-yy] 9" xfId="999"/>
    <cellStyle name="Date [mm-d-yy] 9 2" xfId="5703"/>
    <cellStyle name="Date [mm-d-yyyy]" xfId="525"/>
    <cellStyle name="Date [mm-d-yyyy] 10" xfId="1000"/>
    <cellStyle name="Date [mm-d-yyyy] 10 2" xfId="5704"/>
    <cellStyle name="Date [mm-d-yyyy] 11" xfId="1001"/>
    <cellStyle name="Date [mm-d-yyyy] 11 2" xfId="5705"/>
    <cellStyle name="Date [mm-d-yyyy] 12" xfId="1002"/>
    <cellStyle name="Date [mm-d-yyyy] 12 2" xfId="5706"/>
    <cellStyle name="Date [mm-d-yyyy] 13" xfId="5707"/>
    <cellStyle name="Date [mm-d-yyyy] 13 2" xfId="5708"/>
    <cellStyle name="Date [mm-d-yyyy] 14" xfId="5709"/>
    <cellStyle name="Date [mm-d-yyyy] 14 2" xfId="5710"/>
    <cellStyle name="Date [mm-d-yyyy] 15" xfId="5711"/>
    <cellStyle name="Date [mm-d-yyyy] 15 2" xfId="5712"/>
    <cellStyle name="Date [mm-d-yyyy] 16" xfId="5713"/>
    <cellStyle name="Date [mm-d-yyyy] 16 2" xfId="5714"/>
    <cellStyle name="Date [mm-d-yyyy] 17" xfId="5715"/>
    <cellStyle name="Date [mm-d-yyyy] 17 2" xfId="5716"/>
    <cellStyle name="Date [mm-d-yyyy] 18" xfId="5717"/>
    <cellStyle name="Date [mm-d-yyyy] 18 2" xfId="5718"/>
    <cellStyle name="Date [mm-d-yyyy] 19" xfId="5719"/>
    <cellStyle name="Date [mm-d-yyyy] 19 2" xfId="5720"/>
    <cellStyle name="Date [mm-d-yyyy] 2" xfId="1003"/>
    <cellStyle name="Date [mm-d-yyyy] 2 2" xfId="5721"/>
    <cellStyle name="Date [mm-d-yyyy] 20" xfId="5722"/>
    <cellStyle name="Date [mm-d-yyyy] 20 2" xfId="5723"/>
    <cellStyle name="Date [mm-d-yyyy] 21" xfId="5724"/>
    <cellStyle name="Date [mm-d-yyyy] 21 2" xfId="5725"/>
    <cellStyle name="Date [mm-d-yyyy] 22" xfId="5726"/>
    <cellStyle name="Date [mm-d-yyyy] 22 2" xfId="5727"/>
    <cellStyle name="Date [mm-d-yyyy] 23" xfId="5728"/>
    <cellStyle name="Date [mm-d-yyyy] 23 2" xfId="5729"/>
    <cellStyle name="Date [mm-d-yyyy] 24" xfId="5730"/>
    <cellStyle name="Date [mm-d-yyyy] 24 2" xfId="5731"/>
    <cellStyle name="Date [mm-d-yyyy] 25" xfId="5732"/>
    <cellStyle name="Date [mm-d-yyyy] 25 2" xfId="5733"/>
    <cellStyle name="Date [mm-d-yyyy] 26" xfId="5734"/>
    <cellStyle name="Date [mm-d-yyyy] 26 2" xfId="5735"/>
    <cellStyle name="Date [mm-d-yyyy] 27" xfId="5736"/>
    <cellStyle name="Date [mm-d-yyyy] 27 2" xfId="5737"/>
    <cellStyle name="Date [mm-d-yyyy] 28" xfId="5738"/>
    <cellStyle name="Date [mm-d-yyyy] 28 2" xfId="5739"/>
    <cellStyle name="Date [mm-d-yyyy] 29" xfId="5740"/>
    <cellStyle name="Date [mm-d-yyyy] 29 2" xfId="5741"/>
    <cellStyle name="Date [mm-d-yyyy] 3" xfId="1004"/>
    <cellStyle name="Date [mm-d-yyyy] 3 2" xfId="5742"/>
    <cellStyle name="Date [mm-d-yyyy] 3 3" xfId="5743"/>
    <cellStyle name="Date [mm-d-yyyy] 3 4" xfId="5744"/>
    <cellStyle name="Date [mm-d-yyyy] 3 5" xfId="5745"/>
    <cellStyle name="Date [mm-d-yyyy] 3 6" xfId="5746"/>
    <cellStyle name="Date [mm-d-yyyy] 3 7" xfId="5747"/>
    <cellStyle name="Date [mm-d-yyyy] 3 8" xfId="5748"/>
    <cellStyle name="Date [mm-d-yyyy] 3 9" xfId="5749"/>
    <cellStyle name="Date [mm-d-yyyy] 30" xfId="5750"/>
    <cellStyle name="Date [mm-d-yyyy] 30 2" xfId="5751"/>
    <cellStyle name="Date [mm-d-yyyy] 31" xfId="5752"/>
    <cellStyle name="Date [mm-d-yyyy] 31 2" xfId="5753"/>
    <cellStyle name="Date [mm-d-yyyy] 32" xfId="5754"/>
    <cellStyle name="Date [mm-d-yyyy] 32 2" xfId="5755"/>
    <cellStyle name="Date [mm-d-yyyy] 33" xfId="5756"/>
    <cellStyle name="Date [mm-d-yyyy] 33 2" xfId="5757"/>
    <cellStyle name="Date [mm-d-yyyy] 34" xfId="5758"/>
    <cellStyle name="Date [mm-d-yyyy] 34 2" xfId="5759"/>
    <cellStyle name="Date [mm-d-yyyy] 35" xfId="5760"/>
    <cellStyle name="Date [mm-d-yyyy] 35 2" xfId="5761"/>
    <cellStyle name="Date [mm-d-yyyy] 36" xfId="5762"/>
    <cellStyle name="Date [mm-d-yyyy] 36 2" xfId="5763"/>
    <cellStyle name="Date [mm-d-yyyy] 37" xfId="5764"/>
    <cellStyle name="Date [mm-d-yyyy] 37 2" xfId="5765"/>
    <cellStyle name="Date [mm-d-yyyy] 38" xfId="5766"/>
    <cellStyle name="Date [mm-d-yyyy] 38 2" xfId="5767"/>
    <cellStyle name="Date [mm-d-yyyy] 39" xfId="5768"/>
    <cellStyle name="Date [mm-d-yyyy] 39 2" xfId="5769"/>
    <cellStyle name="Date [mm-d-yyyy] 4" xfId="1005"/>
    <cellStyle name="Date [mm-d-yyyy] 4 2" xfId="5770"/>
    <cellStyle name="Date [mm-d-yyyy] 40" xfId="5771"/>
    <cellStyle name="Date [mm-d-yyyy] 40 2" xfId="5772"/>
    <cellStyle name="Date [mm-d-yyyy] 41" xfId="5773"/>
    <cellStyle name="Date [mm-d-yyyy] 41 2" xfId="5774"/>
    <cellStyle name="Date [mm-d-yyyy] 42" xfId="5775"/>
    <cellStyle name="Date [mm-d-yyyy] 42 2" xfId="5776"/>
    <cellStyle name="Date [mm-d-yyyy] 43" xfId="5777"/>
    <cellStyle name="Date [mm-d-yyyy] 43 2" xfId="5778"/>
    <cellStyle name="Date [mm-d-yyyy] 44" xfId="5779"/>
    <cellStyle name="Date [mm-d-yyyy] 44 2" xfId="5780"/>
    <cellStyle name="Date [mm-d-yyyy] 45" xfId="5781"/>
    <cellStyle name="Date [mm-d-yyyy] 45 2" xfId="5782"/>
    <cellStyle name="Date [mm-d-yyyy] 46" xfId="5783"/>
    <cellStyle name="Date [mm-d-yyyy] 46 2" xfId="5784"/>
    <cellStyle name="Date [mm-d-yyyy] 47" xfId="5785"/>
    <cellStyle name="Date [mm-d-yyyy] 47 2" xfId="5786"/>
    <cellStyle name="Date [mm-d-yyyy] 48" xfId="5787"/>
    <cellStyle name="Date [mm-d-yyyy] 48 2" xfId="5788"/>
    <cellStyle name="Date [mm-d-yyyy] 49" xfId="5789"/>
    <cellStyle name="Date [mm-d-yyyy] 49 2" xfId="5790"/>
    <cellStyle name="Date [mm-d-yyyy] 5" xfId="1006"/>
    <cellStyle name="Date [mm-d-yyyy] 5 2" xfId="5791"/>
    <cellStyle name="Date [mm-d-yyyy] 50" xfId="5792"/>
    <cellStyle name="Date [mm-d-yyyy] 50 2" xfId="5793"/>
    <cellStyle name="Date [mm-d-yyyy] 51" xfId="5794"/>
    <cellStyle name="Date [mm-d-yyyy] 51 2" xfId="5795"/>
    <cellStyle name="Date [mm-d-yyyy] 52" xfId="5796"/>
    <cellStyle name="Date [mm-d-yyyy] 52 2" xfId="5797"/>
    <cellStyle name="Date [mm-d-yyyy] 53" xfId="5798"/>
    <cellStyle name="Date [mm-d-yyyy] 53 2" xfId="5799"/>
    <cellStyle name="Date [mm-d-yyyy] 54" xfId="5800"/>
    <cellStyle name="Date [mm-d-yyyy] 54 2" xfId="5801"/>
    <cellStyle name="Date [mm-d-yyyy] 55" xfId="5802"/>
    <cellStyle name="Date [mm-d-yyyy] 55 2" xfId="5803"/>
    <cellStyle name="Date [mm-d-yyyy] 56" xfId="5804"/>
    <cellStyle name="Date [mm-d-yyyy] 56 2" xfId="5805"/>
    <cellStyle name="Date [mm-d-yyyy] 57" xfId="5806"/>
    <cellStyle name="Date [mm-d-yyyy] 57 2" xfId="5807"/>
    <cellStyle name="Date [mm-d-yyyy] 58" xfId="5808"/>
    <cellStyle name="Date [mm-d-yyyy] 58 2" xfId="5809"/>
    <cellStyle name="Date [mm-d-yyyy] 59" xfId="5810"/>
    <cellStyle name="Date [mm-d-yyyy] 59 2" xfId="5811"/>
    <cellStyle name="Date [mm-d-yyyy] 6" xfId="1007"/>
    <cellStyle name="Date [mm-d-yyyy] 6 2" xfId="5812"/>
    <cellStyle name="Date [mm-d-yyyy] 60" xfId="5813"/>
    <cellStyle name="Date [mm-d-yyyy] 60 2" xfId="5814"/>
    <cellStyle name="Date [mm-d-yyyy] 61" xfId="5815"/>
    <cellStyle name="Date [mm-d-yyyy] 61 2" xfId="5816"/>
    <cellStyle name="Date [mm-d-yyyy] 62" xfId="5817"/>
    <cellStyle name="Date [mm-d-yyyy] 62 2" xfId="5818"/>
    <cellStyle name="Date [mm-d-yyyy] 63" xfId="5819"/>
    <cellStyle name="Date [mm-d-yyyy] 63 2" xfId="5820"/>
    <cellStyle name="Date [mm-d-yyyy] 64" xfId="5821"/>
    <cellStyle name="Date [mm-d-yyyy] 64 2" xfId="5822"/>
    <cellStyle name="Date [mm-d-yyyy] 65" xfId="5823"/>
    <cellStyle name="Date [mm-d-yyyy] 65 2" xfId="5824"/>
    <cellStyle name="Date [mm-d-yyyy] 66" xfId="5825"/>
    <cellStyle name="Date [mm-d-yyyy] 66 2" xfId="5826"/>
    <cellStyle name="Date [mm-d-yyyy] 7" xfId="1008"/>
    <cellStyle name="Date [mm-d-yyyy] 7 2" xfId="5827"/>
    <cellStyle name="Date [mm-d-yyyy] 8" xfId="1009"/>
    <cellStyle name="Date [mm-d-yyyy] 8 2" xfId="5828"/>
    <cellStyle name="Date [mm-d-yyyy] 9" xfId="1010"/>
    <cellStyle name="Date [mm-d-yyyy] 9 2" xfId="5829"/>
    <cellStyle name="Date [mmm-yy]" xfId="526"/>
    <cellStyle name="Date [mmm-yy] 10" xfId="1011"/>
    <cellStyle name="Date [mmm-yy] 10 2" xfId="5830"/>
    <cellStyle name="Date [mmm-yy] 11" xfId="1012"/>
    <cellStyle name="Date [mmm-yy] 11 2" xfId="5831"/>
    <cellStyle name="Date [mmm-yy] 12" xfId="1013"/>
    <cellStyle name="Date [mmm-yy] 12 2" xfId="5832"/>
    <cellStyle name="Date [mmm-yy] 13" xfId="5833"/>
    <cellStyle name="Date [mmm-yy] 13 2" xfId="5834"/>
    <cellStyle name="Date [mmm-yy] 14" xfId="5835"/>
    <cellStyle name="Date [mmm-yy] 14 2" xfId="5836"/>
    <cellStyle name="Date [mmm-yy] 15" xfId="5837"/>
    <cellStyle name="Date [mmm-yy] 15 2" xfId="5838"/>
    <cellStyle name="Date [mmm-yy] 16" xfId="5839"/>
    <cellStyle name="Date [mmm-yy] 16 2" xfId="5840"/>
    <cellStyle name="Date [mmm-yy] 17" xfId="5841"/>
    <cellStyle name="Date [mmm-yy] 17 2" xfId="5842"/>
    <cellStyle name="Date [mmm-yy] 18" xfId="5843"/>
    <cellStyle name="Date [mmm-yy] 18 2" xfId="5844"/>
    <cellStyle name="Date [mmm-yy] 19" xfId="5845"/>
    <cellStyle name="Date [mmm-yy] 19 2" xfId="5846"/>
    <cellStyle name="Date [mmm-yy] 2" xfId="1014"/>
    <cellStyle name="Date [mmm-yy] 2 2" xfId="5847"/>
    <cellStyle name="Date [mmm-yy] 20" xfId="5848"/>
    <cellStyle name="Date [mmm-yy] 20 2" xfId="5849"/>
    <cellStyle name="Date [mmm-yy] 21" xfId="5850"/>
    <cellStyle name="Date [mmm-yy] 21 2" xfId="5851"/>
    <cellStyle name="Date [mmm-yy] 22" xfId="5852"/>
    <cellStyle name="Date [mmm-yy] 22 2" xfId="5853"/>
    <cellStyle name="Date [mmm-yy] 23" xfId="5854"/>
    <cellStyle name="Date [mmm-yy] 23 2" xfId="5855"/>
    <cellStyle name="Date [mmm-yy] 24" xfId="5856"/>
    <cellStyle name="Date [mmm-yy] 24 2" xfId="5857"/>
    <cellStyle name="Date [mmm-yy] 25" xfId="5858"/>
    <cellStyle name="Date [mmm-yy] 25 2" xfId="5859"/>
    <cellStyle name="Date [mmm-yy] 26" xfId="5860"/>
    <cellStyle name="Date [mmm-yy] 26 2" xfId="5861"/>
    <cellStyle name="Date [mmm-yy] 27" xfId="5862"/>
    <cellStyle name="Date [mmm-yy] 27 2" xfId="5863"/>
    <cellStyle name="Date [mmm-yy] 28" xfId="5864"/>
    <cellStyle name="Date [mmm-yy] 28 2" xfId="5865"/>
    <cellStyle name="Date [mmm-yy] 29" xfId="5866"/>
    <cellStyle name="Date [mmm-yy] 29 2" xfId="5867"/>
    <cellStyle name="Date [mmm-yy] 3" xfId="1015"/>
    <cellStyle name="Date [mmm-yy] 3 2" xfId="5868"/>
    <cellStyle name="Date [mmm-yy] 3 3" xfId="5869"/>
    <cellStyle name="Date [mmm-yy] 3 4" xfId="5870"/>
    <cellStyle name="Date [mmm-yy] 3 5" xfId="5871"/>
    <cellStyle name="Date [mmm-yy] 3 6" xfId="5872"/>
    <cellStyle name="Date [mmm-yy] 3 7" xfId="5873"/>
    <cellStyle name="Date [mmm-yy] 3 8" xfId="5874"/>
    <cellStyle name="Date [mmm-yy] 3 9" xfId="5875"/>
    <cellStyle name="Date [mmm-yy] 30" xfId="5876"/>
    <cellStyle name="Date [mmm-yy] 30 2" xfId="5877"/>
    <cellStyle name="Date [mmm-yy] 31" xfId="5878"/>
    <cellStyle name="Date [mmm-yy] 31 2" xfId="5879"/>
    <cellStyle name="Date [mmm-yy] 32" xfId="5880"/>
    <cellStyle name="Date [mmm-yy] 32 2" xfId="5881"/>
    <cellStyle name="Date [mmm-yy] 33" xfId="5882"/>
    <cellStyle name="Date [mmm-yy] 33 2" xfId="5883"/>
    <cellStyle name="Date [mmm-yy] 34" xfId="5884"/>
    <cellStyle name="Date [mmm-yy] 34 2" xfId="5885"/>
    <cellStyle name="Date [mmm-yy] 35" xfId="5886"/>
    <cellStyle name="Date [mmm-yy] 35 2" xfId="5887"/>
    <cellStyle name="Date [mmm-yy] 36" xfId="5888"/>
    <cellStyle name="Date [mmm-yy] 36 2" xfId="5889"/>
    <cellStyle name="Date [mmm-yy] 37" xfId="5890"/>
    <cellStyle name="Date [mmm-yy] 37 2" xfId="5891"/>
    <cellStyle name="Date [mmm-yy] 38" xfId="5892"/>
    <cellStyle name="Date [mmm-yy] 38 2" xfId="5893"/>
    <cellStyle name="Date [mmm-yy] 39" xfId="5894"/>
    <cellStyle name="Date [mmm-yy] 39 2" xfId="5895"/>
    <cellStyle name="Date [mmm-yy] 4" xfId="1016"/>
    <cellStyle name="Date [mmm-yy] 4 2" xfId="5896"/>
    <cellStyle name="Date [mmm-yy] 40" xfId="5897"/>
    <cellStyle name="Date [mmm-yy] 40 2" xfId="5898"/>
    <cellStyle name="Date [mmm-yy] 41" xfId="5899"/>
    <cellStyle name="Date [mmm-yy] 41 2" xfId="5900"/>
    <cellStyle name="Date [mmm-yy] 42" xfId="5901"/>
    <cellStyle name="Date [mmm-yy] 42 2" xfId="5902"/>
    <cellStyle name="Date [mmm-yy] 43" xfId="5903"/>
    <cellStyle name="Date [mmm-yy] 43 2" xfId="5904"/>
    <cellStyle name="Date [mmm-yy] 44" xfId="5905"/>
    <cellStyle name="Date [mmm-yy] 44 2" xfId="5906"/>
    <cellStyle name="Date [mmm-yy] 45" xfId="5907"/>
    <cellStyle name="Date [mmm-yy] 45 2" xfId="5908"/>
    <cellStyle name="Date [mmm-yy] 46" xfId="5909"/>
    <cellStyle name="Date [mmm-yy] 46 2" xfId="5910"/>
    <cellStyle name="Date [mmm-yy] 47" xfId="5911"/>
    <cellStyle name="Date [mmm-yy] 47 2" xfId="5912"/>
    <cellStyle name="Date [mmm-yy] 48" xfId="5913"/>
    <cellStyle name="Date [mmm-yy] 48 2" xfId="5914"/>
    <cellStyle name="Date [mmm-yy] 49" xfId="5915"/>
    <cellStyle name="Date [mmm-yy] 49 2" xfId="5916"/>
    <cellStyle name="Date [mmm-yy] 5" xfId="1017"/>
    <cellStyle name="Date [mmm-yy] 5 2" xfId="5917"/>
    <cellStyle name="Date [mmm-yy] 50" xfId="5918"/>
    <cellStyle name="Date [mmm-yy] 50 2" xfId="5919"/>
    <cellStyle name="Date [mmm-yy] 51" xfId="5920"/>
    <cellStyle name="Date [mmm-yy] 51 2" xfId="5921"/>
    <cellStyle name="Date [mmm-yy] 52" xfId="5922"/>
    <cellStyle name="Date [mmm-yy] 52 2" xfId="5923"/>
    <cellStyle name="Date [mmm-yy] 53" xfId="5924"/>
    <cellStyle name="Date [mmm-yy] 53 2" xfId="5925"/>
    <cellStyle name="Date [mmm-yy] 54" xfId="5926"/>
    <cellStyle name="Date [mmm-yy] 54 2" xfId="5927"/>
    <cellStyle name="Date [mmm-yy] 55" xfId="5928"/>
    <cellStyle name="Date [mmm-yy] 55 2" xfId="5929"/>
    <cellStyle name="Date [mmm-yy] 56" xfId="5930"/>
    <cellStyle name="Date [mmm-yy] 56 2" xfId="5931"/>
    <cellStyle name="Date [mmm-yy] 57" xfId="5932"/>
    <cellStyle name="Date [mmm-yy] 57 2" xfId="5933"/>
    <cellStyle name="Date [mmm-yy] 58" xfId="5934"/>
    <cellStyle name="Date [mmm-yy] 58 2" xfId="5935"/>
    <cellStyle name="Date [mmm-yy] 59" xfId="5936"/>
    <cellStyle name="Date [mmm-yy] 59 2" xfId="5937"/>
    <cellStyle name="Date [mmm-yy] 6" xfId="1018"/>
    <cellStyle name="Date [mmm-yy] 6 2" xfId="5938"/>
    <cellStyle name="Date [mmm-yy] 60" xfId="5939"/>
    <cellStyle name="Date [mmm-yy] 60 2" xfId="5940"/>
    <cellStyle name="Date [mmm-yy] 61" xfId="5941"/>
    <cellStyle name="Date [mmm-yy] 61 2" xfId="5942"/>
    <cellStyle name="Date [mmm-yy] 62" xfId="5943"/>
    <cellStyle name="Date [mmm-yy] 62 2" xfId="5944"/>
    <cellStyle name="Date [mmm-yy] 63" xfId="5945"/>
    <cellStyle name="Date [mmm-yy] 63 2" xfId="5946"/>
    <cellStyle name="Date [mmm-yy] 64" xfId="5947"/>
    <cellStyle name="Date [mmm-yy] 64 2" xfId="5948"/>
    <cellStyle name="Date [mmm-yy] 65" xfId="5949"/>
    <cellStyle name="Date [mmm-yy] 65 2" xfId="5950"/>
    <cellStyle name="Date [mmm-yy] 66" xfId="5951"/>
    <cellStyle name="Date [mmm-yy] 66 2" xfId="5952"/>
    <cellStyle name="Date [mmm-yy] 7" xfId="1019"/>
    <cellStyle name="Date [mmm-yy] 7 2" xfId="5953"/>
    <cellStyle name="Date [mmm-yy] 8" xfId="1020"/>
    <cellStyle name="Date [mmm-yy] 8 2" xfId="5954"/>
    <cellStyle name="Date [mmm-yy] 9" xfId="1021"/>
    <cellStyle name="Date [mmm-yy] 9 2" xfId="5955"/>
    <cellStyle name="Date 10" xfId="1022"/>
    <cellStyle name="Date 10 2" xfId="5956"/>
    <cellStyle name="Date 11" xfId="1023"/>
    <cellStyle name="Date 11 2" xfId="5957"/>
    <cellStyle name="Date 12" xfId="1024"/>
    <cellStyle name="Date 12 2" xfId="5958"/>
    <cellStyle name="Date 13" xfId="5959"/>
    <cellStyle name="Date 13 2" xfId="5960"/>
    <cellStyle name="Date 14" xfId="5961"/>
    <cellStyle name="Date 14 2" xfId="5962"/>
    <cellStyle name="Date 15" xfId="5963"/>
    <cellStyle name="Date 15 2" xfId="5964"/>
    <cellStyle name="Date 16" xfId="5965"/>
    <cellStyle name="Date 16 2" xfId="5966"/>
    <cellStyle name="Date 17" xfId="5967"/>
    <cellStyle name="Date 17 2" xfId="5968"/>
    <cellStyle name="Date 18" xfId="5969"/>
    <cellStyle name="Date 18 2" xfId="5970"/>
    <cellStyle name="Date 19" xfId="5971"/>
    <cellStyle name="Date 19 2" xfId="5972"/>
    <cellStyle name="Date 2" xfId="1025"/>
    <cellStyle name="Date 2 2" xfId="5973"/>
    <cellStyle name="Date 20" xfId="5974"/>
    <cellStyle name="Date 20 2" xfId="5975"/>
    <cellStyle name="Date 21" xfId="5976"/>
    <cellStyle name="Date 21 2" xfId="5977"/>
    <cellStyle name="Date 22" xfId="5978"/>
    <cellStyle name="Date 22 2" xfId="5979"/>
    <cellStyle name="Date 23" xfId="5980"/>
    <cellStyle name="Date 23 2" xfId="5981"/>
    <cellStyle name="Date 24" xfId="5982"/>
    <cellStyle name="Date 24 2" xfId="5983"/>
    <cellStyle name="Date 25" xfId="5984"/>
    <cellStyle name="Date 25 2" xfId="5985"/>
    <cellStyle name="Date 26" xfId="5986"/>
    <cellStyle name="Date 26 2" xfId="5987"/>
    <cellStyle name="Date 27" xfId="5988"/>
    <cellStyle name="Date 27 2" xfId="5989"/>
    <cellStyle name="Date 28" xfId="5990"/>
    <cellStyle name="Date 28 2" xfId="5991"/>
    <cellStyle name="Date 29" xfId="5992"/>
    <cellStyle name="Date 29 2" xfId="5993"/>
    <cellStyle name="Date 3" xfId="1026"/>
    <cellStyle name="Date 3 2" xfId="5994"/>
    <cellStyle name="Date 3 3" xfId="5995"/>
    <cellStyle name="Date 3 4" xfId="5996"/>
    <cellStyle name="Date 3 5" xfId="5997"/>
    <cellStyle name="Date 3 6" xfId="5998"/>
    <cellStyle name="Date 3 7" xfId="5999"/>
    <cellStyle name="Date 3 8" xfId="6000"/>
    <cellStyle name="Date 3 9" xfId="6001"/>
    <cellStyle name="Date 30" xfId="6002"/>
    <cellStyle name="Date 30 2" xfId="6003"/>
    <cellStyle name="Date 31" xfId="6004"/>
    <cellStyle name="Date 31 2" xfId="6005"/>
    <cellStyle name="Date 32" xfId="6006"/>
    <cellStyle name="Date 32 2" xfId="6007"/>
    <cellStyle name="Date 33" xfId="6008"/>
    <cellStyle name="Date 33 2" xfId="6009"/>
    <cellStyle name="Date 34" xfId="6010"/>
    <cellStyle name="Date 34 2" xfId="6011"/>
    <cellStyle name="Date 35" xfId="6012"/>
    <cellStyle name="Date 35 2" xfId="6013"/>
    <cellStyle name="Date 36" xfId="6014"/>
    <cellStyle name="Date 36 2" xfId="6015"/>
    <cellStyle name="Date 37" xfId="6016"/>
    <cellStyle name="Date 37 2" xfId="6017"/>
    <cellStyle name="Date 38" xfId="6018"/>
    <cellStyle name="Date 38 2" xfId="6019"/>
    <cellStyle name="Date 39" xfId="6020"/>
    <cellStyle name="Date 39 2" xfId="6021"/>
    <cellStyle name="Date 4" xfId="1027"/>
    <cellStyle name="Date 4 2" xfId="6022"/>
    <cellStyle name="Date 40" xfId="6023"/>
    <cellStyle name="Date 40 2" xfId="6024"/>
    <cellStyle name="Date 41" xfId="6025"/>
    <cellStyle name="Date 41 2" xfId="6026"/>
    <cellStyle name="Date 42" xfId="6027"/>
    <cellStyle name="Date 42 2" xfId="6028"/>
    <cellStyle name="Date 43" xfId="6029"/>
    <cellStyle name="Date 43 2" xfId="6030"/>
    <cellStyle name="Date 44" xfId="6031"/>
    <cellStyle name="Date 44 2" xfId="6032"/>
    <cellStyle name="Date 45" xfId="6033"/>
    <cellStyle name="Date 45 2" xfId="6034"/>
    <cellStyle name="Date 46" xfId="6035"/>
    <cellStyle name="Date 46 2" xfId="6036"/>
    <cellStyle name="Date 47" xfId="6037"/>
    <cellStyle name="Date 47 2" xfId="6038"/>
    <cellStyle name="Date 48" xfId="6039"/>
    <cellStyle name="Date 48 2" xfId="6040"/>
    <cellStyle name="Date 49" xfId="6041"/>
    <cellStyle name="Date 49 2" xfId="6042"/>
    <cellStyle name="Date 5" xfId="1028"/>
    <cellStyle name="Date 5 2" xfId="6043"/>
    <cellStyle name="Date 50" xfId="6044"/>
    <cellStyle name="Date 50 2" xfId="6045"/>
    <cellStyle name="Date 51" xfId="6046"/>
    <cellStyle name="Date 51 2" xfId="6047"/>
    <cellStyle name="Date 52" xfId="6048"/>
    <cellStyle name="Date 52 2" xfId="6049"/>
    <cellStyle name="Date 53" xfId="6050"/>
    <cellStyle name="Date 53 2" xfId="6051"/>
    <cellStyle name="Date 54" xfId="6052"/>
    <cellStyle name="Date 54 2" xfId="6053"/>
    <cellStyle name="Date 55" xfId="6054"/>
    <cellStyle name="Date 55 2" xfId="6055"/>
    <cellStyle name="Date 56" xfId="6056"/>
    <cellStyle name="Date 56 2" xfId="6057"/>
    <cellStyle name="Date 57" xfId="6058"/>
    <cellStyle name="Date 57 2" xfId="6059"/>
    <cellStyle name="Date 58" xfId="6060"/>
    <cellStyle name="Date 58 2" xfId="6061"/>
    <cellStyle name="Date 59" xfId="6062"/>
    <cellStyle name="Date 59 2" xfId="6063"/>
    <cellStyle name="Date 6" xfId="1029"/>
    <cellStyle name="Date 6 2" xfId="6064"/>
    <cellStyle name="Date 60" xfId="6065"/>
    <cellStyle name="Date 60 2" xfId="6066"/>
    <cellStyle name="Date 61" xfId="6067"/>
    <cellStyle name="Date 61 2" xfId="6068"/>
    <cellStyle name="Date 62" xfId="6069"/>
    <cellStyle name="Date 62 2" xfId="6070"/>
    <cellStyle name="Date 63" xfId="6071"/>
    <cellStyle name="Date 63 2" xfId="6072"/>
    <cellStyle name="Date 64" xfId="6073"/>
    <cellStyle name="Date 64 2" xfId="6074"/>
    <cellStyle name="Date 65" xfId="6075"/>
    <cellStyle name="Date 65 2" xfId="6076"/>
    <cellStyle name="Date 66" xfId="6077"/>
    <cellStyle name="Date 66 2" xfId="6078"/>
    <cellStyle name="Date 7" xfId="1030"/>
    <cellStyle name="Date 7 2" xfId="6079"/>
    <cellStyle name="Date 8" xfId="1031"/>
    <cellStyle name="Date 8 2" xfId="6080"/>
    <cellStyle name="Date 9" xfId="1032"/>
    <cellStyle name="Date 9 2" xfId="6081"/>
    <cellStyle name="Date, Long" xfId="9957"/>
    <cellStyle name="Date, Short" xfId="9958"/>
    <cellStyle name="Date_Estrategia y Desarrollo - ago 2007" xfId="9959"/>
    <cellStyle name="Double Accounting" xfId="9960"/>
    <cellStyle name="Emphasis 1" xfId="2699"/>
    <cellStyle name="Emphasis 2" xfId="2700"/>
    <cellStyle name="Emphasis 3" xfId="2701"/>
    <cellStyle name="Encabezado 4 10" xfId="2110"/>
    <cellStyle name="Encabezado 4 11" xfId="2111"/>
    <cellStyle name="Encabezado 4 12" xfId="2706"/>
    <cellStyle name="Encabezado 4 2" xfId="181"/>
    <cellStyle name="Encabezado 4 2 10" xfId="2439"/>
    <cellStyle name="Encabezado 4 2 2" xfId="2440"/>
    <cellStyle name="Encabezado 4 2 3" xfId="2441"/>
    <cellStyle name="Encabezado 4 2 4" xfId="2442"/>
    <cellStyle name="Encabezado 4 2 5" xfId="2443"/>
    <cellStyle name="Encabezado 4 2 6" xfId="2444"/>
    <cellStyle name="Encabezado 4 2 7" xfId="2445"/>
    <cellStyle name="Encabezado 4 2 8" xfId="2446"/>
    <cellStyle name="Encabezado 4 2 9" xfId="2447"/>
    <cellStyle name="Encabezado 4 2_Gráficos y Tablas formatos_ rrhh v1b (PE RRHH)" xfId="2448"/>
    <cellStyle name="Encabezado 4 3" xfId="182"/>
    <cellStyle name="Encabezado 4 4" xfId="183"/>
    <cellStyle name="Encabezado 4 5" xfId="184"/>
    <cellStyle name="Encabezado 4 6" xfId="185"/>
    <cellStyle name="Encabezado 4 7" xfId="186"/>
    <cellStyle name="Encabezado 4 8" xfId="187"/>
    <cellStyle name="Encabezado 4 9" xfId="188"/>
    <cellStyle name="EnergiaImporte" xfId="1953"/>
    <cellStyle name="Énfasis1 10" xfId="2112"/>
    <cellStyle name="Énfasis1 11" xfId="2113"/>
    <cellStyle name="Énfasis1 12" xfId="2672"/>
    <cellStyle name="Énfasis1 2" xfId="189"/>
    <cellStyle name="Énfasis1 2 10" xfId="2449"/>
    <cellStyle name="Énfasis1 2 2" xfId="2450"/>
    <cellStyle name="Énfasis1 2 3" xfId="2451"/>
    <cellStyle name="Énfasis1 2 4" xfId="2452"/>
    <cellStyle name="Énfasis1 2 5" xfId="2453"/>
    <cellStyle name="Énfasis1 2 6" xfId="2454"/>
    <cellStyle name="Énfasis1 2 7" xfId="2455"/>
    <cellStyle name="Énfasis1 2 8" xfId="2456"/>
    <cellStyle name="Énfasis1 2 9" xfId="2457"/>
    <cellStyle name="Énfasis1 2_Gráficos y Tablas formatos_ rrhh v1b (PE RRHH)" xfId="2458"/>
    <cellStyle name="Énfasis1 3" xfId="190"/>
    <cellStyle name="Énfasis1 4" xfId="191"/>
    <cellStyle name="Énfasis1 5" xfId="192"/>
    <cellStyle name="Énfasis1 6" xfId="193"/>
    <cellStyle name="Énfasis1 7" xfId="194"/>
    <cellStyle name="Énfasis1 8" xfId="195"/>
    <cellStyle name="Énfasis1 9" xfId="196"/>
    <cellStyle name="Énfasis2 10" xfId="2114"/>
    <cellStyle name="Énfasis2 11" xfId="2115"/>
    <cellStyle name="Énfasis2 12" xfId="2676"/>
    <cellStyle name="Énfasis2 2" xfId="197"/>
    <cellStyle name="Énfasis2 2 10" xfId="2459"/>
    <cellStyle name="Énfasis2 2 2" xfId="2460"/>
    <cellStyle name="Énfasis2 2 3" xfId="2461"/>
    <cellStyle name="Énfasis2 2 4" xfId="2462"/>
    <cellStyle name="Énfasis2 2 5" xfId="2463"/>
    <cellStyle name="Énfasis2 2 6" xfId="2464"/>
    <cellStyle name="Énfasis2 2 7" xfId="2465"/>
    <cellStyle name="Énfasis2 2 8" xfId="2466"/>
    <cellStyle name="Énfasis2 2 9" xfId="2467"/>
    <cellStyle name="Énfasis2 2_Gráficos y Tablas formatos_ rrhh v1b (PE RRHH)" xfId="2468"/>
    <cellStyle name="Énfasis2 3" xfId="198"/>
    <cellStyle name="Énfasis2 4" xfId="199"/>
    <cellStyle name="Énfasis2 5" xfId="200"/>
    <cellStyle name="Énfasis2 6" xfId="201"/>
    <cellStyle name="Énfasis2 7" xfId="202"/>
    <cellStyle name="Énfasis2 8" xfId="203"/>
    <cellStyle name="Énfasis2 9" xfId="204"/>
    <cellStyle name="Énfasis3 10" xfId="2116"/>
    <cellStyle name="Énfasis3 11" xfId="2117"/>
    <cellStyle name="Énfasis3 12" xfId="2680"/>
    <cellStyle name="Énfasis3 2" xfId="205"/>
    <cellStyle name="Énfasis3 2 10" xfId="2469"/>
    <cellStyle name="Énfasis3 2 2" xfId="2470"/>
    <cellStyle name="Énfasis3 2 3" xfId="2471"/>
    <cellStyle name="Énfasis3 2 4" xfId="2472"/>
    <cellStyle name="Énfasis3 2 5" xfId="2473"/>
    <cellStyle name="Énfasis3 2 6" xfId="2474"/>
    <cellStyle name="Énfasis3 2 7" xfId="2475"/>
    <cellStyle name="Énfasis3 2 8" xfId="2476"/>
    <cellStyle name="Énfasis3 2 9" xfId="2477"/>
    <cellStyle name="Énfasis3 2_Gráficos y Tablas formatos_ rrhh v1b (PE RRHH)" xfId="2478"/>
    <cellStyle name="Énfasis3 3" xfId="206"/>
    <cellStyle name="Énfasis3 4" xfId="207"/>
    <cellStyle name="Énfasis3 5" xfId="208"/>
    <cellStyle name="Énfasis3 6" xfId="209"/>
    <cellStyle name="Énfasis3 7" xfId="210"/>
    <cellStyle name="Énfasis3 8" xfId="211"/>
    <cellStyle name="Énfasis3 9" xfId="212"/>
    <cellStyle name="Énfasis4 10" xfId="2118"/>
    <cellStyle name="Énfasis4 11" xfId="2119"/>
    <cellStyle name="Énfasis4 12" xfId="2684"/>
    <cellStyle name="Énfasis4 2" xfId="213"/>
    <cellStyle name="Énfasis4 2 10" xfId="2479"/>
    <cellStyle name="Énfasis4 2 2" xfId="2480"/>
    <cellStyle name="Énfasis4 2 3" xfId="2481"/>
    <cellStyle name="Énfasis4 2 4" xfId="2482"/>
    <cellStyle name="Énfasis4 2 5" xfId="2483"/>
    <cellStyle name="Énfasis4 2 6" xfId="2484"/>
    <cellStyle name="Énfasis4 2 7" xfId="2485"/>
    <cellStyle name="Énfasis4 2 8" xfId="2486"/>
    <cellStyle name="Énfasis4 2 9" xfId="2487"/>
    <cellStyle name="Énfasis4 2_Gráficos y Tablas formatos_ rrhh v1b (PE RRHH)" xfId="2488"/>
    <cellStyle name="Énfasis4 3" xfId="214"/>
    <cellStyle name="Énfasis4 4" xfId="215"/>
    <cellStyle name="Énfasis4 5" xfId="216"/>
    <cellStyle name="Énfasis4 6" xfId="217"/>
    <cellStyle name="Énfasis4 7" xfId="218"/>
    <cellStyle name="Énfasis4 8" xfId="219"/>
    <cellStyle name="Énfasis4 9" xfId="220"/>
    <cellStyle name="Énfasis5 10" xfId="2120"/>
    <cellStyle name="Énfasis5 11" xfId="2121"/>
    <cellStyle name="Énfasis5 12" xfId="2688"/>
    <cellStyle name="Énfasis5 2" xfId="221"/>
    <cellStyle name="Énfasis5 2 10" xfId="2489"/>
    <cellStyle name="Énfasis5 2 2" xfId="2490"/>
    <cellStyle name="Énfasis5 2 3" xfId="2491"/>
    <cellStyle name="Énfasis5 2 4" xfId="2492"/>
    <cellStyle name="Énfasis5 2 5" xfId="2493"/>
    <cellStyle name="Énfasis5 2 6" xfId="2494"/>
    <cellStyle name="Énfasis5 2 7" xfId="2495"/>
    <cellStyle name="Énfasis5 2 8" xfId="2496"/>
    <cellStyle name="Énfasis5 2 9" xfId="2497"/>
    <cellStyle name="Énfasis5 2_Gráficos y Tablas formatos_ rrhh v1b (PE RRHH)" xfId="2498"/>
    <cellStyle name="Énfasis5 3" xfId="222"/>
    <cellStyle name="Énfasis5 4" xfId="223"/>
    <cellStyle name="Énfasis5 5" xfId="224"/>
    <cellStyle name="Énfasis5 6" xfId="225"/>
    <cellStyle name="Énfasis5 7" xfId="226"/>
    <cellStyle name="Énfasis5 8" xfId="227"/>
    <cellStyle name="Énfasis5 9" xfId="228"/>
    <cellStyle name="Énfasis6 10" xfId="2122"/>
    <cellStyle name="Énfasis6 11" xfId="2123"/>
    <cellStyle name="Énfasis6 12" xfId="2692"/>
    <cellStyle name="Énfasis6 2" xfId="229"/>
    <cellStyle name="Énfasis6 2 10" xfId="2499"/>
    <cellStyle name="Énfasis6 2 2" xfId="2500"/>
    <cellStyle name="Énfasis6 2 3" xfId="2501"/>
    <cellStyle name="Énfasis6 2 4" xfId="2502"/>
    <cellStyle name="Énfasis6 2 5" xfId="2503"/>
    <cellStyle name="Énfasis6 2 6" xfId="2504"/>
    <cellStyle name="Énfasis6 2 7" xfId="2505"/>
    <cellStyle name="Énfasis6 2 8" xfId="2506"/>
    <cellStyle name="Énfasis6 2 9" xfId="2507"/>
    <cellStyle name="Énfasis6 2_Gráficos y Tablas formatos_ rrhh v1b (PE RRHH)" xfId="2508"/>
    <cellStyle name="Énfasis6 3" xfId="230"/>
    <cellStyle name="Énfasis6 4" xfId="231"/>
    <cellStyle name="Énfasis6 5" xfId="232"/>
    <cellStyle name="Énfasis6 6" xfId="233"/>
    <cellStyle name="Énfasis6 7" xfId="234"/>
    <cellStyle name="Énfasis6 8" xfId="235"/>
    <cellStyle name="Énfasis6 9" xfId="236"/>
    <cellStyle name="Entrada 10" xfId="2124"/>
    <cellStyle name="Entrada 10 2" xfId="8612"/>
    <cellStyle name="Entrada 10 2 2" xfId="11199"/>
    <cellStyle name="Entrada 10 2 2 2" xfId="12161"/>
    <cellStyle name="Entrada 10 2 3" xfId="10587"/>
    <cellStyle name="Entrada 10 3" xfId="10375"/>
    <cellStyle name="Entrada 10 3 2" xfId="11733"/>
    <cellStyle name="Entrada 11" xfId="2125"/>
    <cellStyle name="Entrada 11 2" xfId="8613"/>
    <cellStyle name="Entrada 11 2 2" xfId="11200"/>
    <cellStyle name="Entrada 11 2 2 2" xfId="12162"/>
    <cellStyle name="Entrada 11 2 3" xfId="10586"/>
    <cellStyle name="Entrada 11 3" xfId="10376"/>
    <cellStyle name="Entrada 11 3 2" xfId="11734"/>
    <cellStyle name="Entrada 12" xfId="2707"/>
    <cellStyle name="Entrada 12 2" xfId="8706"/>
    <cellStyle name="Entrada 12 2 2" xfId="11272"/>
    <cellStyle name="Entrada 12 2 2 2" xfId="12234"/>
    <cellStyle name="Entrada 12 2 3" xfId="10525"/>
    <cellStyle name="Entrada 12 3" xfId="10450"/>
    <cellStyle name="Entrada 12 3 2" xfId="11806"/>
    <cellStyle name="Entrada 12 4" xfId="11333"/>
    <cellStyle name="Entrada 2" xfId="237"/>
    <cellStyle name="Entrada 2 10" xfId="2509"/>
    <cellStyle name="Entrada 2 10 2" xfId="8648"/>
    <cellStyle name="Entrada 2 10 2 2" xfId="11233"/>
    <cellStyle name="Entrada 2 10 2 2 2" xfId="12195"/>
    <cellStyle name="Entrada 2 10 2 3" xfId="10562"/>
    <cellStyle name="Entrada 2 10 3" xfId="10411"/>
    <cellStyle name="Entrada 2 10 3 2" xfId="11767"/>
    <cellStyle name="Entrada 2 11" xfId="8344"/>
    <cellStyle name="Entrada 2 11 2" xfId="10941"/>
    <cellStyle name="Entrada 2 11 2 2" xfId="11903"/>
    <cellStyle name="Entrada 2 11 3" xfId="10829"/>
    <cellStyle name="Entrada 2 12" xfId="10078"/>
    <cellStyle name="Entrada 2 12 2" xfId="11473"/>
    <cellStyle name="Entrada 2 2" xfId="2510"/>
    <cellStyle name="Entrada 2 2 2" xfId="8649"/>
    <cellStyle name="Entrada 2 2 2 2" xfId="11234"/>
    <cellStyle name="Entrada 2 2 2 2 2" xfId="12196"/>
    <cellStyle name="Entrada 2 2 2 3" xfId="10561"/>
    <cellStyle name="Entrada 2 2 3" xfId="10412"/>
    <cellStyle name="Entrada 2 2 3 2" xfId="11768"/>
    <cellStyle name="Entrada 2 3" xfId="2511"/>
    <cellStyle name="Entrada 2 3 2" xfId="8650"/>
    <cellStyle name="Entrada 2 3 2 2" xfId="11235"/>
    <cellStyle name="Entrada 2 3 2 2 2" xfId="12197"/>
    <cellStyle name="Entrada 2 3 2 3" xfId="10560"/>
    <cellStyle name="Entrada 2 3 3" xfId="10413"/>
    <cellStyle name="Entrada 2 3 3 2" xfId="11769"/>
    <cellStyle name="Entrada 2 4" xfId="2512"/>
    <cellStyle name="Entrada 2 4 2" xfId="8651"/>
    <cellStyle name="Entrada 2 4 2 2" xfId="11236"/>
    <cellStyle name="Entrada 2 4 2 2 2" xfId="12198"/>
    <cellStyle name="Entrada 2 4 2 3" xfId="10559"/>
    <cellStyle name="Entrada 2 4 3" xfId="10414"/>
    <cellStyle name="Entrada 2 4 3 2" xfId="11770"/>
    <cellStyle name="Entrada 2 5" xfId="2513"/>
    <cellStyle name="Entrada 2 5 2" xfId="8652"/>
    <cellStyle name="Entrada 2 5 2 2" xfId="11237"/>
    <cellStyle name="Entrada 2 5 2 2 2" xfId="12199"/>
    <cellStyle name="Entrada 2 5 2 3" xfId="10558"/>
    <cellStyle name="Entrada 2 5 3" xfId="10415"/>
    <cellStyle name="Entrada 2 5 3 2" xfId="11771"/>
    <cellStyle name="Entrada 2 6" xfId="2514"/>
    <cellStyle name="Entrada 2 6 2" xfId="8653"/>
    <cellStyle name="Entrada 2 6 2 2" xfId="11238"/>
    <cellStyle name="Entrada 2 6 2 2 2" xfId="12200"/>
    <cellStyle name="Entrada 2 6 2 3" xfId="10557"/>
    <cellStyle name="Entrada 2 6 3" xfId="10416"/>
    <cellStyle name="Entrada 2 6 3 2" xfId="11772"/>
    <cellStyle name="Entrada 2 7" xfId="2515"/>
    <cellStyle name="Entrada 2 7 2" xfId="8654"/>
    <cellStyle name="Entrada 2 7 2 2" xfId="11239"/>
    <cellStyle name="Entrada 2 7 2 2 2" xfId="12201"/>
    <cellStyle name="Entrada 2 7 2 3" xfId="10556"/>
    <cellStyle name="Entrada 2 7 3" xfId="10417"/>
    <cellStyle name="Entrada 2 7 3 2" xfId="11773"/>
    <cellStyle name="Entrada 2 8" xfId="2516"/>
    <cellStyle name="Entrada 2 8 2" xfId="8655"/>
    <cellStyle name="Entrada 2 8 2 2" xfId="11240"/>
    <cellStyle name="Entrada 2 8 2 2 2" xfId="12202"/>
    <cellStyle name="Entrada 2 8 2 3" xfId="10555"/>
    <cellStyle name="Entrada 2 8 3" xfId="10418"/>
    <cellStyle name="Entrada 2 8 3 2" xfId="11774"/>
    <cellStyle name="Entrada 2 9" xfId="2517"/>
    <cellStyle name="Entrada 2 9 2" xfId="8656"/>
    <cellStyle name="Entrada 2 9 2 2" xfId="11241"/>
    <cellStyle name="Entrada 2 9 2 2 2" xfId="12203"/>
    <cellStyle name="Entrada 2 9 2 3" xfId="10554"/>
    <cellStyle name="Entrada 2 9 3" xfId="10419"/>
    <cellStyle name="Entrada 2 9 3 2" xfId="11775"/>
    <cellStyle name="Entrada 2_Bajas PE 23 abril 2010" xfId="2518"/>
    <cellStyle name="Entrada 3" xfId="238"/>
    <cellStyle name="Entrada 3 2" xfId="8345"/>
    <cellStyle name="Entrada 3 2 2" xfId="10942"/>
    <cellStyle name="Entrada 3 2 2 2" xfId="11904"/>
    <cellStyle name="Entrada 3 2 3" xfId="10237"/>
    <cellStyle name="Entrada 3 3" xfId="10079"/>
    <cellStyle name="Entrada 3 3 2" xfId="11474"/>
    <cellStyle name="Entrada 4" xfId="239"/>
    <cellStyle name="Entrada 4 2" xfId="8346"/>
    <cellStyle name="Entrada 4 2 2" xfId="10943"/>
    <cellStyle name="Entrada 4 2 2 2" xfId="11905"/>
    <cellStyle name="Entrada 4 2 3" xfId="10828"/>
    <cellStyle name="Entrada 4 3" xfId="10080"/>
    <cellStyle name="Entrada 4 3 2" xfId="11475"/>
    <cellStyle name="Entrada 5" xfId="240"/>
    <cellStyle name="Entrada 5 2" xfId="8347"/>
    <cellStyle name="Entrada 5 2 2" xfId="10944"/>
    <cellStyle name="Entrada 5 2 2 2" xfId="11906"/>
    <cellStyle name="Entrada 5 2 3" xfId="10827"/>
    <cellStyle name="Entrada 5 3" xfId="10081"/>
    <cellStyle name="Entrada 5 3 2" xfId="11476"/>
    <cellStyle name="Entrada 6" xfId="241"/>
    <cellStyle name="Entrada 6 2" xfId="8348"/>
    <cellStyle name="Entrada 6 2 2" xfId="10945"/>
    <cellStyle name="Entrada 6 2 2 2" xfId="11907"/>
    <cellStyle name="Entrada 6 2 3" xfId="10826"/>
    <cellStyle name="Entrada 6 3" xfId="10082"/>
    <cellStyle name="Entrada 6 3 2" xfId="11477"/>
    <cellStyle name="Entrada 7" xfId="242"/>
    <cellStyle name="Entrada 7 2" xfId="8349"/>
    <cellStyle name="Entrada 7 2 2" xfId="10946"/>
    <cellStyle name="Entrada 7 2 2 2" xfId="11908"/>
    <cellStyle name="Entrada 7 2 3" xfId="10825"/>
    <cellStyle name="Entrada 7 3" xfId="10083"/>
    <cellStyle name="Entrada 7 3 2" xfId="11478"/>
    <cellStyle name="Entrada 8" xfId="243"/>
    <cellStyle name="Entrada 8 2" xfId="8350"/>
    <cellStyle name="Entrada 8 2 2" xfId="10947"/>
    <cellStyle name="Entrada 8 2 2 2" xfId="11909"/>
    <cellStyle name="Entrada 8 2 3" xfId="10824"/>
    <cellStyle name="Entrada 8 3" xfId="10084"/>
    <cellStyle name="Entrada 8 3 2" xfId="11479"/>
    <cellStyle name="Entrada 9" xfId="244"/>
    <cellStyle name="Entrada 9 2" xfId="8351"/>
    <cellStyle name="Entrada 9 2 2" xfId="10948"/>
    <cellStyle name="Entrada 9 2 2 2" xfId="11910"/>
    <cellStyle name="Entrada 9 2 3" xfId="10823"/>
    <cellStyle name="Entrada 9 3" xfId="10085"/>
    <cellStyle name="Entrada 9 3 2" xfId="11480"/>
    <cellStyle name="Estilo 1" xfId="527"/>
    <cellStyle name="Estilo 1 10" xfId="6082"/>
    <cellStyle name="Estilo 1 10 2" xfId="6083"/>
    <cellStyle name="Estilo 1 11" xfId="6084"/>
    <cellStyle name="Estilo 1 11 2" xfId="6085"/>
    <cellStyle name="Estilo 1 12" xfId="6086"/>
    <cellStyle name="Estilo 1 12 2" xfId="6087"/>
    <cellStyle name="Estilo 1 13" xfId="6088"/>
    <cellStyle name="Estilo 1 13 2" xfId="6089"/>
    <cellStyle name="Estilo 1 14" xfId="6090"/>
    <cellStyle name="Estilo 1 14 2" xfId="6091"/>
    <cellStyle name="Estilo 1 15" xfId="6092"/>
    <cellStyle name="Estilo 1 15 2" xfId="6093"/>
    <cellStyle name="Estilo 1 16" xfId="6094"/>
    <cellStyle name="Estilo 1 16 2" xfId="6095"/>
    <cellStyle name="Estilo 1 17" xfId="6096"/>
    <cellStyle name="Estilo 1 17 2" xfId="6097"/>
    <cellStyle name="Estilo 1 18" xfId="6098"/>
    <cellStyle name="Estilo 1 18 2" xfId="6099"/>
    <cellStyle name="Estilo 1 19" xfId="6100"/>
    <cellStyle name="Estilo 1 19 2" xfId="6101"/>
    <cellStyle name="Estilo 1 2" xfId="1033"/>
    <cellStyle name="Estilo 1 2 2" xfId="6102"/>
    <cellStyle name="Estilo 1 20" xfId="6103"/>
    <cellStyle name="Estilo 1 20 2" xfId="6104"/>
    <cellStyle name="Estilo 1 21" xfId="6105"/>
    <cellStyle name="Estilo 1 21 2" xfId="6106"/>
    <cellStyle name="Estilo 1 22" xfId="6107"/>
    <cellStyle name="Estilo 1 22 2" xfId="6108"/>
    <cellStyle name="Estilo 1 23" xfId="6109"/>
    <cellStyle name="Estilo 1 23 2" xfId="6110"/>
    <cellStyle name="Estilo 1 24" xfId="6111"/>
    <cellStyle name="Estilo 1 24 2" xfId="6112"/>
    <cellStyle name="Estilo 1 25" xfId="6113"/>
    <cellStyle name="Estilo 1 25 2" xfId="6114"/>
    <cellStyle name="Estilo 1 26" xfId="6115"/>
    <cellStyle name="Estilo 1 26 2" xfId="6116"/>
    <cellStyle name="Estilo 1 27" xfId="6117"/>
    <cellStyle name="Estilo 1 27 2" xfId="6118"/>
    <cellStyle name="Estilo 1 28" xfId="6119"/>
    <cellStyle name="Estilo 1 28 2" xfId="6120"/>
    <cellStyle name="Estilo 1 29" xfId="6121"/>
    <cellStyle name="Estilo 1 29 2" xfId="6122"/>
    <cellStyle name="Estilo 1 3" xfId="1034"/>
    <cellStyle name="Estilo 1 3 2" xfId="6123"/>
    <cellStyle name="Estilo 1 3 3" xfId="6124"/>
    <cellStyle name="Estilo 1 3 4" xfId="6125"/>
    <cellStyle name="Estilo 1 3 5" xfId="6126"/>
    <cellStyle name="Estilo 1 3 6" xfId="6127"/>
    <cellStyle name="Estilo 1 3 7" xfId="6128"/>
    <cellStyle name="Estilo 1 3 8" xfId="6129"/>
    <cellStyle name="Estilo 1 3 9" xfId="6130"/>
    <cellStyle name="Estilo 1 30" xfId="6131"/>
    <cellStyle name="Estilo 1 30 2" xfId="6132"/>
    <cellStyle name="Estilo 1 31" xfId="6133"/>
    <cellStyle name="Estilo 1 31 2" xfId="6134"/>
    <cellStyle name="Estilo 1 32" xfId="6135"/>
    <cellStyle name="Estilo 1 32 2" xfId="6136"/>
    <cellStyle name="Estilo 1 33" xfId="6137"/>
    <cellStyle name="Estilo 1 33 2" xfId="6138"/>
    <cellStyle name="Estilo 1 34" xfId="6139"/>
    <cellStyle name="Estilo 1 34 2" xfId="6140"/>
    <cellStyle name="Estilo 1 35" xfId="6141"/>
    <cellStyle name="Estilo 1 35 2" xfId="6142"/>
    <cellStyle name="Estilo 1 36" xfId="6143"/>
    <cellStyle name="Estilo 1 36 2" xfId="6144"/>
    <cellStyle name="Estilo 1 37" xfId="6145"/>
    <cellStyle name="Estilo 1 37 2" xfId="6146"/>
    <cellStyle name="Estilo 1 38" xfId="6147"/>
    <cellStyle name="Estilo 1 38 2" xfId="6148"/>
    <cellStyle name="Estilo 1 39" xfId="6149"/>
    <cellStyle name="Estilo 1 39 2" xfId="6150"/>
    <cellStyle name="Estilo 1 4" xfId="1035"/>
    <cellStyle name="Estilo 1 4 2" xfId="6151"/>
    <cellStyle name="Estilo 1 40" xfId="6152"/>
    <cellStyle name="Estilo 1 40 2" xfId="6153"/>
    <cellStyle name="Estilo 1 41" xfId="6154"/>
    <cellStyle name="Estilo 1 41 2" xfId="6155"/>
    <cellStyle name="Estilo 1 42" xfId="6156"/>
    <cellStyle name="Estilo 1 42 2" xfId="6157"/>
    <cellStyle name="Estilo 1 43" xfId="6158"/>
    <cellStyle name="Estilo 1 43 2" xfId="6159"/>
    <cellStyle name="Estilo 1 44" xfId="6160"/>
    <cellStyle name="Estilo 1 44 2" xfId="6161"/>
    <cellStyle name="Estilo 1 45" xfId="6162"/>
    <cellStyle name="Estilo 1 45 2" xfId="6163"/>
    <cellStyle name="Estilo 1 46" xfId="6164"/>
    <cellStyle name="Estilo 1 46 2" xfId="6165"/>
    <cellStyle name="Estilo 1 47" xfId="6166"/>
    <cellStyle name="Estilo 1 47 2" xfId="6167"/>
    <cellStyle name="Estilo 1 48" xfId="6168"/>
    <cellStyle name="Estilo 1 48 2" xfId="6169"/>
    <cellStyle name="Estilo 1 49" xfId="6170"/>
    <cellStyle name="Estilo 1 49 2" xfId="6171"/>
    <cellStyle name="Estilo 1 5" xfId="1036"/>
    <cellStyle name="Estilo 1 5 2" xfId="6172"/>
    <cellStyle name="Estilo 1 50" xfId="6173"/>
    <cellStyle name="Estilo 1 50 2" xfId="6174"/>
    <cellStyle name="Estilo 1 51" xfId="6175"/>
    <cellStyle name="Estilo 1 51 2" xfId="6176"/>
    <cellStyle name="Estilo 1 52" xfId="6177"/>
    <cellStyle name="Estilo 1 52 2" xfId="6178"/>
    <cellStyle name="Estilo 1 53" xfId="6179"/>
    <cellStyle name="Estilo 1 53 2" xfId="6180"/>
    <cellStyle name="Estilo 1 54" xfId="6181"/>
    <cellStyle name="Estilo 1 54 2" xfId="6182"/>
    <cellStyle name="Estilo 1 55" xfId="6183"/>
    <cellStyle name="Estilo 1 55 2" xfId="6184"/>
    <cellStyle name="Estilo 1 56" xfId="6185"/>
    <cellStyle name="Estilo 1 56 2" xfId="6186"/>
    <cellStyle name="Estilo 1 57" xfId="6187"/>
    <cellStyle name="Estilo 1 57 2" xfId="6188"/>
    <cellStyle name="Estilo 1 58" xfId="6189"/>
    <cellStyle name="Estilo 1 58 2" xfId="6190"/>
    <cellStyle name="Estilo 1 59" xfId="6191"/>
    <cellStyle name="Estilo 1 59 2" xfId="6192"/>
    <cellStyle name="Estilo 1 6" xfId="1037"/>
    <cellStyle name="Estilo 1 6 2" xfId="6193"/>
    <cellStyle name="Estilo 1 60" xfId="6194"/>
    <cellStyle name="Estilo 1 60 2" xfId="6195"/>
    <cellStyle name="Estilo 1 61" xfId="6196"/>
    <cellStyle name="Estilo 1 61 2" xfId="6197"/>
    <cellStyle name="Estilo 1 62" xfId="6198"/>
    <cellStyle name="Estilo 1 62 2" xfId="6199"/>
    <cellStyle name="Estilo 1 63" xfId="6200"/>
    <cellStyle name="Estilo 1 63 2" xfId="6201"/>
    <cellStyle name="Estilo 1 64" xfId="6202"/>
    <cellStyle name="Estilo 1 64 2" xfId="6203"/>
    <cellStyle name="Estilo 1 65" xfId="6204"/>
    <cellStyle name="Estilo 1 65 2" xfId="6205"/>
    <cellStyle name="Estilo 1 66" xfId="6206"/>
    <cellStyle name="Estilo 1 66 2" xfId="6207"/>
    <cellStyle name="Estilo 1 7" xfId="6208"/>
    <cellStyle name="Estilo 1 7 2" xfId="6209"/>
    <cellStyle name="Estilo 1 8" xfId="6210"/>
    <cellStyle name="Estilo 1 8 2" xfId="6211"/>
    <cellStyle name="Estilo 1 9" xfId="6212"/>
    <cellStyle name="Estilo 1 9 2" xfId="6213"/>
    <cellStyle name="Estilo 2" xfId="528"/>
    <cellStyle name="Estilo 2 2" xfId="1038"/>
    <cellStyle name="Estilo 2 3" xfId="1039"/>
    <cellStyle name="Estilo 2 4" xfId="1040"/>
    <cellStyle name="Estilo 3" xfId="529"/>
    <cellStyle name="Estilo 3 2" xfId="1041"/>
    <cellStyle name="Estilo 3 3" xfId="1042"/>
    <cellStyle name="Estilo 3 4" xfId="1043"/>
    <cellStyle name="Estilo 4" xfId="530"/>
    <cellStyle name="Estilo 4 2" xfId="1044"/>
    <cellStyle name="Estilo 4 3" xfId="1045"/>
    <cellStyle name="Estilo 4 4" xfId="1046"/>
    <cellStyle name="Estilo 5" xfId="1954"/>
    <cellStyle name="Estilo 6" xfId="1955"/>
    <cellStyle name="Euro" xfId="245"/>
    <cellStyle name="Euro 10" xfId="1047"/>
    <cellStyle name="Euro 10 2" xfId="1048"/>
    <cellStyle name="Euro 10 3" xfId="1049"/>
    <cellStyle name="Euro 10 4" xfId="1050"/>
    <cellStyle name="Euro 11" xfId="1051"/>
    <cellStyle name="Euro 11 2" xfId="6214"/>
    <cellStyle name="Euro 12" xfId="1052"/>
    <cellStyle name="Euro 12 2" xfId="6215"/>
    <cellStyle name="Euro 13" xfId="6216"/>
    <cellStyle name="Euro 13 2" xfId="6217"/>
    <cellStyle name="Euro 14" xfId="6218"/>
    <cellStyle name="Euro 14 2" xfId="6219"/>
    <cellStyle name="Euro 15" xfId="6220"/>
    <cellStyle name="Euro 15 2" xfId="6221"/>
    <cellStyle name="Euro 16" xfId="6222"/>
    <cellStyle name="Euro 16 2" xfId="6223"/>
    <cellStyle name="Euro 17" xfId="6224"/>
    <cellStyle name="Euro 17 2" xfId="6225"/>
    <cellStyle name="Euro 18" xfId="6226"/>
    <cellStyle name="Euro 18 2" xfId="6227"/>
    <cellStyle name="Euro 19" xfId="6228"/>
    <cellStyle name="Euro 19 2" xfId="6229"/>
    <cellStyle name="Euro 2" xfId="246"/>
    <cellStyle name="Euro 2 2" xfId="1053"/>
    <cellStyle name="Euro 2 2 2" xfId="6230"/>
    <cellStyle name="Euro 2 3" xfId="1054"/>
    <cellStyle name="Euro 2 4" xfId="1055"/>
    <cellStyle name="Euro 20" xfId="6231"/>
    <cellStyle name="Euro 20 2" xfId="6232"/>
    <cellStyle name="Euro 21" xfId="6233"/>
    <cellStyle name="Euro 21 2" xfId="6234"/>
    <cellStyle name="Euro 22" xfId="6235"/>
    <cellStyle name="Euro 22 2" xfId="6236"/>
    <cellStyle name="Euro 23" xfId="6237"/>
    <cellStyle name="Euro 23 2" xfId="6238"/>
    <cellStyle name="Euro 24" xfId="6239"/>
    <cellStyle name="Euro 24 2" xfId="6240"/>
    <cellStyle name="Euro 25" xfId="6241"/>
    <cellStyle name="Euro 25 2" xfId="6242"/>
    <cellStyle name="Euro 26" xfId="6243"/>
    <cellStyle name="Euro 26 2" xfId="6244"/>
    <cellStyle name="Euro 27" xfId="6245"/>
    <cellStyle name="Euro 27 2" xfId="6246"/>
    <cellStyle name="Euro 28" xfId="6247"/>
    <cellStyle name="Euro 28 2" xfId="6248"/>
    <cellStyle name="Euro 29" xfId="6249"/>
    <cellStyle name="Euro 29 2" xfId="6250"/>
    <cellStyle name="Euro 3" xfId="247"/>
    <cellStyle name="Euro 3 2" xfId="1056"/>
    <cellStyle name="Euro 3 3" xfId="1057"/>
    <cellStyle name="Euro 3 4" xfId="1058"/>
    <cellStyle name="Euro 3 5" xfId="6251"/>
    <cellStyle name="Euro 3 5 2" xfId="11447"/>
    <cellStyle name="Euro 3 5 3" xfId="12341"/>
    <cellStyle name="Euro 3 6" xfId="6252"/>
    <cellStyle name="Euro 3 6 2" xfId="11448"/>
    <cellStyle name="Euro 3 6 3" xfId="12342"/>
    <cellStyle name="Euro 3 7" xfId="6253"/>
    <cellStyle name="Euro 3 7 2" xfId="11449"/>
    <cellStyle name="Euro 3 7 3" xfId="12343"/>
    <cellStyle name="Euro 3 8" xfId="6254"/>
    <cellStyle name="Euro 3 8 2" xfId="11450"/>
    <cellStyle name="Euro 3 8 3" xfId="12344"/>
    <cellStyle name="Euro 3 9" xfId="6255"/>
    <cellStyle name="Euro 3 9 2" xfId="11451"/>
    <cellStyle name="Euro 3 9 3" xfId="12345"/>
    <cellStyle name="Euro 30" xfId="6256"/>
    <cellStyle name="Euro 30 2" xfId="6257"/>
    <cellStyle name="Euro 31" xfId="6258"/>
    <cellStyle name="Euro 31 2" xfId="6259"/>
    <cellStyle name="Euro 32" xfId="6260"/>
    <cellStyle name="Euro 32 2" xfId="6261"/>
    <cellStyle name="Euro 33" xfId="6262"/>
    <cellStyle name="Euro 33 2" xfId="6263"/>
    <cellStyle name="Euro 34" xfId="6264"/>
    <cellStyle name="Euro 34 2" xfId="6265"/>
    <cellStyle name="Euro 35" xfId="6266"/>
    <cellStyle name="Euro 35 2" xfId="6267"/>
    <cellStyle name="Euro 36" xfId="6268"/>
    <cellStyle name="Euro 36 2" xfId="6269"/>
    <cellStyle name="Euro 37" xfId="6270"/>
    <cellStyle name="Euro 37 2" xfId="6271"/>
    <cellStyle name="Euro 38" xfId="6272"/>
    <cellStyle name="Euro 38 2" xfId="6273"/>
    <cellStyle name="Euro 39" xfId="6274"/>
    <cellStyle name="Euro 39 2" xfId="6275"/>
    <cellStyle name="Euro 4" xfId="248"/>
    <cellStyle name="Euro 4 2" xfId="1059"/>
    <cellStyle name="Euro 4 3" xfId="1060"/>
    <cellStyle name="Euro 4 4" xfId="1061"/>
    <cellStyle name="Euro 40" xfId="6276"/>
    <cellStyle name="Euro 40 2" xfId="6277"/>
    <cellStyle name="Euro 41" xfId="6278"/>
    <cellStyle name="Euro 41 2" xfId="6279"/>
    <cellStyle name="Euro 42" xfId="6280"/>
    <cellStyle name="Euro 42 2" xfId="6281"/>
    <cellStyle name="Euro 43" xfId="6282"/>
    <cellStyle name="Euro 43 2" xfId="6283"/>
    <cellStyle name="Euro 44" xfId="6284"/>
    <cellStyle name="Euro 44 2" xfId="6285"/>
    <cellStyle name="Euro 45" xfId="6286"/>
    <cellStyle name="Euro 45 2" xfId="6287"/>
    <cellStyle name="Euro 46" xfId="6288"/>
    <cellStyle name="Euro 46 2" xfId="6289"/>
    <cellStyle name="Euro 47" xfId="6290"/>
    <cellStyle name="Euro 47 2" xfId="6291"/>
    <cellStyle name="Euro 48" xfId="6292"/>
    <cellStyle name="Euro 48 2" xfId="6293"/>
    <cellStyle name="Euro 49" xfId="6294"/>
    <cellStyle name="Euro 49 2" xfId="6295"/>
    <cellStyle name="Euro 5" xfId="249"/>
    <cellStyle name="Euro 5 2" xfId="1062"/>
    <cellStyle name="Euro 5 3" xfId="1063"/>
    <cellStyle name="Euro 5 4" xfId="1064"/>
    <cellStyle name="Euro 50" xfId="6296"/>
    <cellStyle name="Euro 50 2" xfId="6297"/>
    <cellStyle name="Euro 51" xfId="6298"/>
    <cellStyle name="Euro 51 2" xfId="6299"/>
    <cellStyle name="Euro 52" xfId="6300"/>
    <cellStyle name="Euro 52 2" xfId="6301"/>
    <cellStyle name="Euro 53" xfId="6302"/>
    <cellStyle name="Euro 53 2" xfId="6303"/>
    <cellStyle name="Euro 54" xfId="6304"/>
    <cellStyle name="Euro 54 2" xfId="6305"/>
    <cellStyle name="Euro 55" xfId="6306"/>
    <cellStyle name="Euro 55 2" xfId="6307"/>
    <cellStyle name="Euro 56" xfId="6308"/>
    <cellStyle name="Euro 56 2" xfId="6309"/>
    <cellStyle name="Euro 57" xfId="6310"/>
    <cellStyle name="Euro 57 2" xfId="6311"/>
    <cellStyle name="Euro 58" xfId="6312"/>
    <cellStyle name="Euro 58 2" xfId="6313"/>
    <cellStyle name="Euro 59" xfId="6314"/>
    <cellStyle name="Euro 59 2" xfId="6315"/>
    <cellStyle name="Euro 6" xfId="250"/>
    <cellStyle name="Euro 6 2" xfId="1065"/>
    <cellStyle name="Euro 6 3" xfId="1066"/>
    <cellStyle name="Euro 6 4" xfId="1067"/>
    <cellStyle name="Euro 60" xfId="6316"/>
    <cellStyle name="Euro 60 2" xfId="6317"/>
    <cellStyle name="Euro 61" xfId="6318"/>
    <cellStyle name="Euro 61 2" xfId="6319"/>
    <cellStyle name="Euro 62" xfId="6320"/>
    <cellStyle name="Euro 62 2" xfId="6321"/>
    <cellStyle name="Euro 63" xfId="6322"/>
    <cellStyle name="Euro 63 2" xfId="6323"/>
    <cellStyle name="Euro 64" xfId="6324"/>
    <cellStyle name="Euro 64 2" xfId="6325"/>
    <cellStyle name="Euro 65" xfId="6326"/>
    <cellStyle name="Euro 65 2" xfId="6327"/>
    <cellStyle name="Euro 66" xfId="6328"/>
    <cellStyle name="Euro 66 2" xfId="6329"/>
    <cellStyle name="Euro 67" xfId="6330"/>
    <cellStyle name="Euro 68" xfId="6331"/>
    <cellStyle name="Euro 68 2" xfId="11452"/>
    <cellStyle name="Euro 68 3" xfId="12346"/>
    <cellStyle name="Euro 69" xfId="6332"/>
    <cellStyle name="Euro 7" xfId="251"/>
    <cellStyle name="Euro 7 2" xfId="1068"/>
    <cellStyle name="Euro 7 3" xfId="1069"/>
    <cellStyle name="Euro 7 4" xfId="1070"/>
    <cellStyle name="Euro 70" xfId="6333"/>
    <cellStyle name="Euro 71" xfId="6334"/>
    <cellStyle name="Euro 8" xfId="252"/>
    <cellStyle name="Euro 8 2" xfId="1071"/>
    <cellStyle name="Euro 8 3" xfId="1072"/>
    <cellStyle name="Euro 8 4" xfId="1073"/>
    <cellStyle name="Euro 9" xfId="253"/>
    <cellStyle name="Euro 9 2" xfId="1074"/>
    <cellStyle name="Euro 9 3" xfId="1075"/>
    <cellStyle name="Euro 9 4" xfId="1076"/>
    <cellStyle name="Euro_~4497012" xfId="667"/>
    <cellStyle name="Explanatory Text" xfId="2519"/>
    <cellStyle name="Explanatory Text 2" xfId="6335"/>
    <cellStyle name="Explanatory Text 2 2" xfId="6336"/>
    <cellStyle name="Explanatory Text 3" xfId="6337"/>
    <cellStyle name="Fecha" xfId="668"/>
    <cellStyle name="Fecha 2" xfId="2126"/>
    <cellStyle name="Fecha 3" xfId="2127"/>
    <cellStyle name="Fijo" xfId="669"/>
    <cellStyle name="Fijo 2" xfId="2128"/>
    <cellStyle name="Fijo 3" xfId="2129"/>
    <cellStyle name="Fixed" xfId="531"/>
    <cellStyle name="Fixed [0]" xfId="532"/>
    <cellStyle name="Fixed [0] 10" xfId="1077"/>
    <cellStyle name="Fixed [0] 10 2" xfId="6338"/>
    <cellStyle name="Fixed [0] 11" xfId="1078"/>
    <cellStyle name="Fixed [0] 11 2" xfId="6339"/>
    <cellStyle name="Fixed [0] 12" xfId="1079"/>
    <cellStyle name="Fixed [0] 12 2" xfId="6340"/>
    <cellStyle name="Fixed [0] 13" xfId="6341"/>
    <cellStyle name="Fixed [0] 13 2" xfId="6342"/>
    <cellStyle name="Fixed [0] 14" xfId="6343"/>
    <cellStyle name="Fixed [0] 14 2" xfId="6344"/>
    <cellStyle name="Fixed [0] 15" xfId="6345"/>
    <cellStyle name="Fixed [0] 15 2" xfId="6346"/>
    <cellStyle name="Fixed [0] 16" xfId="6347"/>
    <cellStyle name="Fixed [0] 16 2" xfId="6348"/>
    <cellStyle name="Fixed [0] 17" xfId="6349"/>
    <cellStyle name="Fixed [0] 17 2" xfId="6350"/>
    <cellStyle name="Fixed [0] 18" xfId="6351"/>
    <cellStyle name="Fixed [0] 18 2" xfId="6352"/>
    <cellStyle name="Fixed [0] 19" xfId="6353"/>
    <cellStyle name="Fixed [0] 19 2" xfId="6354"/>
    <cellStyle name="Fixed [0] 2" xfId="1080"/>
    <cellStyle name="Fixed [0] 2 2" xfId="6355"/>
    <cellStyle name="Fixed [0] 20" xfId="6356"/>
    <cellStyle name="Fixed [0] 20 2" xfId="6357"/>
    <cellStyle name="Fixed [0] 21" xfId="6358"/>
    <cellStyle name="Fixed [0] 21 2" xfId="6359"/>
    <cellStyle name="Fixed [0] 22" xfId="6360"/>
    <cellStyle name="Fixed [0] 22 2" xfId="6361"/>
    <cellStyle name="Fixed [0] 23" xfId="6362"/>
    <cellStyle name="Fixed [0] 23 2" xfId="6363"/>
    <cellStyle name="Fixed [0] 24" xfId="6364"/>
    <cellStyle name="Fixed [0] 24 2" xfId="6365"/>
    <cellStyle name="Fixed [0] 25" xfId="6366"/>
    <cellStyle name="Fixed [0] 25 2" xfId="6367"/>
    <cellStyle name="Fixed [0] 26" xfId="6368"/>
    <cellStyle name="Fixed [0] 26 2" xfId="6369"/>
    <cellStyle name="Fixed [0] 27" xfId="6370"/>
    <cellStyle name="Fixed [0] 27 2" xfId="6371"/>
    <cellStyle name="Fixed [0] 28" xfId="6372"/>
    <cellStyle name="Fixed [0] 28 2" xfId="6373"/>
    <cellStyle name="Fixed [0] 29" xfId="6374"/>
    <cellStyle name="Fixed [0] 29 2" xfId="6375"/>
    <cellStyle name="Fixed [0] 3" xfId="1081"/>
    <cellStyle name="Fixed [0] 3 2" xfId="6376"/>
    <cellStyle name="Fixed [0] 3 3" xfId="6377"/>
    <cellStyle name="Fixed [0] 3 4" xfId="6378"/>
    <cellStyle name="Fixed [0] 3 5" xfId="6379"/>
    <cellStyle name="Fixed [0] 3 6" xfId="6380"/>
    <cellStyle name="Fixed [0] 3 7" xfId="6381"/>
    <cellStyle name="Fixed [0] 3 8" xfId="6382"/>
    <cellStyle name="Fixed [0] 3 9" xfId="6383"/>
    <cellStyle name="Fixed [0] 30" xfId="6384"/>
    <cellStyle name="Fixed [0] 30 2" xfId="6385"/>
    <cellStyle name="Fixed [0] 31" xfId="6386"/>
    <cellStyle name="Fixed [0] 31 2" xfId="6387"/>
    <cellStyle name="Fixed [0] 32" xfId="6388"/>
    <cellStyle name="Fixed [0] 32 2" xfId="6389"/>
    <cellStyle name="Fixed [0] 33" xfId="6390"/>
    <cellStyle name="Fixed [0] 33 2" xfId="6391"/>
    <cellStyle name="Fixed [0] 34" xfId="6392"/>
    <cellStyle name="Fixed [0] 34 2" xfId="6393"/>
    <cellStyle name="Fixed [0] 35" xfId="6394"/>
    <cellStyle name="Fixed [0] 35 2" xfId="6395"/>
    <cellStyle name="Fixed [0] 36" xfId="6396"/>
    <cellStyle name="Fixed [0] 36 2" xfId="6397"/>
    <cellStyle name="Fixed [0] 37" xfId="6398"/>
    <cellStyle name="Fixed [0] 37 2" xfId="6399"/>
    <cellStyle name="Fixed [0] 38" xfId="6400"/>
    <cellStyle name="Fixed [0] 38 2" xfId="6401"/>
    <cellStyle name="Fixed [0] 39" xfId="6402"/>
    <cellStyle name="Fixed [0] 39 2" xfId="6403"/>
    <cellStyle name="Fixed [0] 4" xfId="1082"/>
    <cellStyle name="Fixed [0] 4 2" xfId="6404"/>
    <cellStyle name="Fixed [0] 40" xfId="6405"/>
    <cellStyle name="Fixed [0] 40 2" xfId="6406"/>
    <cellStyle name="Fixed [0] 41" xfId="6407"/>
    <cellStyle name="Fixed [0] 41 2" xfId="6408"/>
    <cellStyle name="Fixed [0] 42" xfId="6409"/>
    <cellStyle name="Fixed [0] 42 2" xfId="6410"/>
    <cellStyle name="Fixed [0] 43" xfId="6411"/>
    <cellStyle name="Fixed [0] 43 2" xfId="6412"/>
    <cellStyle name="Fixed [0] 44" xfId="6413"/>
    <cellStyle name="Fixed [0] 44 2" xfId="6414"/>
    <cellStyle name="Fixed [0] 45" xfId="6415"/>
    <cellStyle name="Fixed [0] 45 2" xfId="6416"/>
    <cellStyle name="Fixed [0] 46" xfId="6417"/>
    <cellStyle name="Fixed [0] 46 2" xfId="6418"/>
    <cellStyle name="Fixed [0] 47" xfId="6419"/>
    <cellStyle name="Fixed [0] 47 2" xfId="6420"/>
    <cellStyle name="Fixed [0] 48" xfId="6421"/>
    <cellStyle name="Fixed [0] 48 2" xfId="6422"/>
    <cellStyle name="Fixed [0] 49" xfId="6423"/>
    <cellStyle name="Fixed [0] 49 2" xfId="6424"/>
    <cellStyle name="Fixed [0] 5" xfId="1083"/>
    <cellStyle name="Fixed [0] 5 2" xfId="6425"/>
    <cellStyle name="Fixed [0] 50" xfId="6426"/>
    <cellStyle name="Fixed [0] 50 2" xfId="6427"/>
    <cellStyle name="Fixed [0] 51" xfId="6428"/>
    <cellStyle name="Fixed [0] 51 2" xfId="6429"/>
    <cellStyle name="Fixed [0] 52" xfId="6430"/>
    <cellStyle name="Fixed [0] 52 2" xfId="6431"/>
    <cellStyle name="Fixed [0] 53" xfId="6432"/>
    <cellStyle name="Fixed [0] 53 2" xfId="6433"/>
    <cellStyle name="Fixed [0] 54" xfId="6434"/>
    <cellStyle name="Fixed [0] 54 2" xfId="6435"/>
    <cellStyle name="Fixed [0] 55" xfId="6436"/>
    <cellStyle name="Fixed [0] 55 2" xfId="6437"/>
    <cellStyle name="Fixed [0] 56" xfId="6438"/>
    <cellStyle name="Fixed [0] 56 2" xfId="6439"/>
    <cellStyle name="Fixed [0] 57" xfId="6440"/>
    <cellStyle name="Fixed [0] 57 2" xfId="6441"/>
    <cellStyle name="Fixed [0] 58" xfId="6442"/>
    <cellStyle name="Fixed [0] 58 2" xfId="6443"/>
    <cellStyle name="Fixed [0] 59" xfId="6444"/>
    <cellStyle name="Fixed [0] 59 2" xfId="6445"/>
    <cellStyle name="Fixed [0] 6" xfId="1084"/>
    <cellStyle name="Fixed [0] 6 2" xfId="6446"/>
    <cellStyle name="Fixed [0] 60" xfId="6447"/>
    <cellStyle name="Fixed [0] 60 2" xfId="6448"/>
    <cellStyle name="Fixed [0] 61" xfId="6449"/>
    <cellStyle name="Fixed [0] 61 2" xfId="6450"/>
    <cellStyle name="Fixed [0] 62" xfId="6451"/>
    <cellStyle name="Fixed [0] 62 2" xfId="6452"/>
    <cellStyle name="Fixed [0] 63" xfId="6453"/>
    <cellStyle name="Fixed [0] 63 2" xfId="6454"/>
    <cellStyle name="Fixed [0] 64" xfId="6455"/>
    <cellStyle name="Fixed [0] 64 2" xfId="6456"/>
    <cellStyle name="Fixed [0] 65" xfId="6457"/>
    <cellStyle name="Fixed [0] 65 2" xfId="6458"/>
    <cellStyle name="Fixed [0] 66" xfId="6459"/>
    <cellStyle name="Fixed [0] 66 2" xfId="6460"/>
    <cellStyle name="Fixed [0] 7" xfId="1085"/>
    <cellStyle name="Fixed [0] 7 2" xfId="6461"/>
    <cellStyle name="Fixed [0] 8" xfId="1086"/>
    <cellStyle name="Fixed [0] 8 2" xfId="6462"/>
    <cellStyle name="Fixed [0] 9" xfId="1087"/>
    <cellStyle name="Fixed [0] 9 2" xfId="6463"/>
    <cellStyle name="Fixed 10" xfId="1088"/>
    <cellStyle name="Fixed 10 2" xfId="6464"/>
    <cellStyle name="Fixed 11" xfId="1089"/>
    <cellStyle name="Fixed 11 2" xfId="6465"/>
    <cellStyle name="Fixed 12" xfId="1090"/>
    <cellStyle name="Fixed 12 2" xfId="6466"/>
    <cellStyle name="Fixed 13" xfId="6467"/>
    <cellStyle name="Fixed 13 2" xfId="6468"/>
    <cellStyle name="Fixed 14" xfId="6469"/>
    <cellStyle name="Fixed 14 2" xfId="6470"/>
    <cellStyle name="Fixed 15" xfId="6471"/>
    <cellStyle name="Fixed 15 2" xfId="6472"/>
    <cellStyle name="Fixed 16" xfId="6473"/>
    <cellStyle name="Fixed 16 2" xfId="6474"/>
    <cellStyle name="Fixed 17" xfId="6475"/>
    <cellStyle name="Fixed 17 2" xfId="6476"/>
    <cellStyle name="Fixed 18" xfId="6477"/>
    <cellStyle name="Fixed 18 2" xfId="6478"/>
    <cellStyle name="Fixed 19" xfId="6479"/>
    <cellStyle name="Fixed 19 2" xfId="6480"/>
    <cellStyle name="Fixed 2" xfId="1091"/>
    <cellStyle name="Fixed 2 2" xfId="6481"/>
    <cellStyle name="Fixed 20" xfId="6482"/>
    <cellStyle name="Fixed 20 2" xfId="6483"/>
    <cellStyle name="Fixed 21" xfId="6484"/>
    <cellStyle name="Fixed 21 2" xfId="6485"/>
    <cellStyle name="Fixed 22" xfId="6486"/>
    <cellStyle name="Fixed 22 2" xfId="6487"/>
    <cellStyle name="Fixed 23" xfId="6488"/>
    <cellStyle name="Fixed 23 2" xfId="6489"/>
    <cellStyle name="Fixed 24" xfId="6490"/>
    <cellStyle name="Fixed 24 2" xfId="6491"/>
    <cellStyle name="Fixed 25" xfId="6492"/>
    <cellStyle name="Fixed 25 2" xfId="6493"/>
    <cellStyle name="Fixed 26" xfId="6494"/>
    <cellStyle name="Fixed 26 2" xfId="6495"/>
    <cellStyle name="Fixed 27" xfId="6496"/>
    <cellStyle name="Fixed 27 2" xfId="6497"/>
    <cellStyle name="Fixed 28" xfId="6498"/>
    <cellStyle name="Fixed 28 2" xfId="6499"/>
    <cellStyle name="Fixed 29" xfId="6500"/>
    <cellStyle name="Fixed 29 2" xfId="6501"/>
    <cellStyle name="Fixed 3" xfId="1092"/>
    <cellStyle name="Fixed 3 2" xfId="6502"/>
    <cellStyle name="Fixed 3 3" xfId="6503"/>
    <cellStyle name="Fixed 3 4" xfId="6504"/>
    <cellStyle name="Fixed 3 5" xfId="6505"/>
    <cellStyle name="Fixed 3 6" xfId="6506"/>
    <cellStyle name="Fixed 3 7" xfId="6507"/>
    <cellStyle name="Fixed 3 8" xfId="6508"/>
    <cellStyle name="Fixed 3 9" xfId="6509"/>
    <cellStyle name="Fixed 30" xfId="6510"/>
    <cellStyle name="Fixed 30 2" xfId="6511"/>
    <cellStyle name="Fixed 31" xfId="6512"/>
    <cellStyle name="Fixed 31 2" xfId="6513"/>
    <cellStyle name="Fixed 32" xfId="6514"/>
    <cellStyle name="Fixed 32 2" xfId="6515"/>
    <cellStyle name="Fixed 33" xfId="6516"/>
    <cellStyle name="Fixed 33 2" xfId="6517"/>
    <cellStyle name="Fixed 34" xfId="6518"/>
    <cellStyle name="Fixed 34 2" xfId="6519"/>
    <cellStyle name="Fixed 35" xfId="6520"/>
    <cellStyle name="Fixed 35 2" xfId="6521"/>
    <cellStyle name="Fixed 36" xfId="6522"/>
    <cellStyle name="Fixed 36 2" xfId="6523"/>
    <cellStyle name="Fixed 37" xfId="6524"/>
    <cellStyle name="Fixed 37 2" xfId="6525"/>
    <cellStyle name="Fixed 38" xfId="6526"/>
    <cellStyle name="Fixed 38 2" xfId="6527"/>
    <cellStyle name="Fixed 39" xfId="6528"/>
    <cellStyle name="Fixed 39 2" xfId="6529"/>
    <cellStyle name="Fixed 4" xfId="1093"/>
    <cellStyle name="Fixed 4 2" xfId="6530"/>
    <cellStyle name="Fixed 40" xfId="6531"/>
    <cellStyle name="Fixed 40 2" xfId="6532"/>
    <cellStyle name="Fixed 41" xfId="6533"/>
    <cellStyle name="Fixed 41 2" xfId="6534"/>
    <cellStyle name="Fixed 42" xfId="6535"/>
    <cellStyle name="Fixed 42 2" xfId="6536"/>
    <cellStyle name="Fixed 43" xfId="6537"/>
    <cellStyle name="Fixed 43 2" xfId="6538"/>
    <cellStyle name="Fixed 44" xfId="6539"/>
    <cellStyle name="Fixed 44 2" xfId="6540"/>
    <cellStyle name="Fixed 45" xfId="6541"/>
    <cellStyle name="Fixed 45 2" xfId="6542"/>
    <cellStyle name="Fixed 46" xfId="6543"/>
    <cellStyle name="Fixed 46 2" xfId="6544"/>
    <cellStyle name="Fixed 47" xfId="6545"/>
    <cellStyle name="Fixed 47 2" xfId="6546"/>
    <cellStyle name="Fixed 48" xfId="6547"/>
    <cellStyle name="Fixed 48 2" xfId="6548"/>
    <cellStyle name="Fixed 49" xfId="6549"/>
    <cellStyle name="Fixed 49 2" xfId="6550"/>
    <cellStyle name="Fixed 5" xfId="1094"/>
    <cellStyle name="Fixed 5 2" xfId="6551"/>
    <cellStyle name="Fixed 50" xfId="6552"/>
    <cellStyle name="Fixed 50 2" xfId="6553"/>
    <cellStyle name="Fixed 51" xfId="6554"/>
    <cellStyle name="Fixed 51 2" xfId="6555"/>
    <cellStyle name="Fixed 52" xfId="6556"/>
    <cellStyle name="Fixed 52 2" xfId="6557"/>
    <cellStyle name="Fixed 53" xfId="6558"/>
    <cellStyle name="Fixed 53 2" xfId="6559"/>
    <cellStyle name="Fixed 54" xfId="6560"/>
    <cellStyle name="Fixed 54 2" xfId="6561"/>
    <cellStyle name="Fixed 55" xfId="6562"/>
    <cellStyle name="Fixed 55 2" xfId="6563"/>
    <cellStyle name="Fixed 56" xfId="6564"/>
    <cellStyle name="Fixed 56 2" xfId="6565"/>
    <cellStyle name="Fixed 57" xfId="6566"/>
    <cellStyle name="Fixed 57 2" xfId="6567"/>
    <cellStyle name="Fixed 58" xfId="6568"/>
    <cellStyle name="Fixed 58 2" xfId="6569"/>
    <cellStyle name="Fixed 59" xfId="6570"/>
    <cellStyle name="Fixed 59 2" xfId="6571"/>
    <cellStyle name="Fixed 6" xfId="1095"/>
    <cellStyle name="Fixed 6 2" xfId="6572"/>
    <cellStyle name="Fixed 60" xfId="6573"/>
    <cellStyle name="Fixed 60 2" xfId="6574"/>
    <cellStyle name="Fixed 61" xfId="6575"/>
    <cellStyle name="Fixed 61 2" xfId="6576"/>
    <cellStyle name="Fixed 62" xfId="6577"/>
    <cellStyle name="Fixed 62 2" xfId="6578"/>
    <cellStyle name="Fixed 63" xfId="6579"/>
    <cellStyle name="Fixed 63 2" xfId="6580"/>
    <cellStyle name="Fixed 64" xfId="6581"/>
    <cellStyle name="Fixed 64 2" xfId="6582"/>
    <cellStyle name="Fixed 65" xfId="6583"/>
    <cellStyle name="Fixed 65 2" xfId="6584"/>
    <cellStyle name="Fixed 66" xfId="6585"/>
    <cellStyle name="Fixed 66 2" xfId="6586"/>
    <cellStyle name="Fixed 7" xfId="1096"/>
    <cellStyle name="Fixed 7 2" xfId="6587"/>
    <cellStyle name="Fixed 8" xfId="1097"/>
    <cellStyle name="Fixed 8 2" xfId="6588"/>
    <cellStyle name="Fixed 9" xfId="1098"/>
    <cellStyle name="Fixed 9 2" xfId="6589"/>
    <cellStyle name="Fixed_dimon" xfId="533"/>
    <cellStyle name="Good" xfId="2520"/>
    <cellStyle name="Good 2" xfId="6590"/>
    <cellStyle name="Good 2 2" xfId="6591"/>
    <cellStyle name="Good 3" xfId="6592"/>
    <cellStyle name="Grey" xfId="534"/>
    <cellStyle name="Grey 10" xfId="1099"/>
    <cellStyle name="Grey 10 2" xfId="6593"/>
    <cellStyle name="Grey 11" xfId="1100"/>
    <cellStyle name="Grey 11 2" xfId="6594"/>
    <cellStyle name="Grey 12" xfId="1101"/>
    <cellStyle name="Grey 12 2" xfId="6595"/>
    <cellStyle name="Grey 13" xfId="6596"/>
    <cellStyle name="Grey 13 2" xfId="6597"/>
    <cellStyle name="Grey 14" xfId="6598"/>
    <cellStyle name="Grey 14 2" xfId="6599"/>
    <cellStyle name="Grey 15" xfId="6600"/>
    <cellStyle name="Grey 15 2" xfId="6601"/>
    <cellStyle name="Grey 16" xfId="6602"/>
    <cellStyle name="Grey 16 2" xfId="6603"/>
    <cellStyle name="Grey 17" xfId="6604"/>
    <cellStyle name="Grey 17 2" xfId="6605"/>
    <cellStyle name="Grey 18" xfId="6606"/>
    <cellStyle name="Grey 18 2" xfId="6607"/>
    <cellStyle name="Grey 19" xfId="6608"/>
    <cellStyle name="Grey 19 2" xfId="6609"/>
    <cellStyle name="Grey 2" xfId="1102"/>
    <cellStyle name="Grey 2 2" xfId="6610"/>
    <cellStyle name="Grey 20" xfId="6611"/>
    <cellStyle name="Grey 20 2" xfId="6612"/>
    <cellStyle name="Grey 21" xfId="6613"/>
    <cellStyle name="Grey 21 2" xfId="6614"/>
    <cellStyle name="Grey 22" xfId="6615"/>
    <cellStyle name="Grey 22 2" xfId="6616"/>
    <cellStyle name="Grey 23" xfId="6617"/>
    <cellStyle name="Grey 23 2" xfId="6618"/>
    <cellStyle name="Grey 24" xfId="6619"/>
    <cellStyle name="Grey 24 2" xfId="6620"/>
    <cellStyle name="Grey 25" xfId="6621"/>
    <cellStyle name="Grey 25 2" xfId="6622"/>
    <cellStyle name="Grey 26" xfId="6623"/>
    <cellStyle name="Grey 26 2" xfId="6624"/>
    <cellStyle name="Grey 27" xfId="6625"/>
    <cellStyle name="Grey 27 2" xfId="6626"/>
    <cellStyle name="Grey 28" xfId="6627"/>
    <cellStyle name="Grey 28 2" xfId="6628"/>
    <cellStyle name="Grey 29" xfId="6629"/>
    <cellStyle name="Grey 29 2" xfId="6630"/>
    <cellStyle name="Grey 3" xfId="1103"/>
    <cellStyle name="Grey 3 2" xfId="6631"/>
    <cellStyle name="Grey 3 3" xfId="6632"/>
    <cellStyle name="Grey 3 4" xfId="6633"/>
    <cellStyle name="Grey 3 5" xfId="6634"/>
    <cellStyle name="Grey 3 6" xfId="6635"/>
    <cellStyle name="Grey 3 7" xfId="6636"/>
    <cellStyle name="Grey 3 8" xfId="6637"/>
    <cellStyle name="Grey 3 9" xfId="6638"/>
    <cellStyle name="Grey 4" xfId="1104"/>
    <cellStyle name="Grey 5" xfId="1105"/>
    <cellStyle name="Grey 6" xfId="1106"/>
    <cellStyle name="Grey 7" xfId="1107"/>
    <cellStyle name="Grey 8" xfId="1108"/>
    <cellStyle name="Grey 9" xfId="1109"/>
    <cellStyle name="hard no" xfId="9961"/>
    <cellStyle name="hardno" xfId="9962"/>
    <cellStyle name="Head" xfId="9963"/>
    <cellStyle name="HEADER" xfId="535"/>
    <cellStyle name="HEADER 10" xfId="1110"/>
    <cellStyle name="HEADER 11" xfId="1111"/>
    <cellStyle name="HEADER 12" xfId="1112"/>
    <cellStyle name="HEADER 2" xfId="1113"/>
    <cellStyle name="HEADER 3" xfId="1114"/>
    <cellStyle name="HEADER 3 2" xfId="6639"/>
    <cellStyle name="HEADER 3 3" xfId="6640"/>
    <cellStyle name="HEADER 3 4" xfId="6641"/>
    <cellStyle name="HEADER 3 5" xfId="6642"/>
    <cellStyle name="HEADER 3 6" xfId="6643"/>
    <cellStyle name="HEADER 3 7" xfId="6644"/>
    <cellStyle name="HEADER 3 8" xfId="6645"/>
    <cellStyle name="HEADER 3 9" xfId="6646"/>
    <cellStyle name="HEADER 4" xfId="1115"/>
    <cellStyle name="HEADER 5" xfId="1116"/>
    <cellStyle name="HEADER 6" xfId="1117"/>
    <cellStyle name="HEADER 7" xfId="1118"/>
    <cellStyle name="HEADER 8" xfId="1119"/>
    <cellStyle name="HEADER 9" xfId="1120"/>
    <cellStyle name="heading" xfId="9964"/>
    <cellStyle name="Heading 1" xfId="1956"/>
    <cellStyle name="Heading 1 2" xfId="6647"/>
    <cellStyle name="Heading 2" xfId="1957"/>
    <cellStyle name="Heading 2 2" xfId="6648"/>
    <cellStyle name="Heading 3" xfId="2521"/>
    <cellStyle name="Heading 3 2" xfId="6649"/>
    <cellStyle name="Heading 4" xfId="2522"/>
    <cellStyle name="Heading 4 2" xfId="6650"/>
    <cellStyle name="Heading 4 3" xfId="6651"/>
    <cellStyle name="Heading1" xfId="536"/>
    <cellStyle name="Heading1 10" xfId="1121"/>
    <cellStyle name="Heading1 11" xfId="1122"/>
    <cellStyle name="Heading1 12" xfId="1123"/>
    <cellStyle name="Heading1 2" xfId="1124"/>
    <cellStyle name="Heading1 3" xfId="1125"/>
    <cellStyle name="Heading1 3 2" xfId="6652"/>
    <cellStyle name="Heading1 3 3" xfId="6653"/>
    <cellStyle name="Heading1 3 4" xfId="6654"/>
    <cellStyle name="Heading1 3 5" xfId="6655"/>
    <cellStyle name="Heading1 3 6" xfId="6656"/>
    <cellStyle name="Heading1 3 7" xfId="6657"/>
    <cellStyle name="Heading1 3 8" xfId="6658"/>
    <cellStyle name="Heading1 3 9" xfId="6659"/>
    <cellStyle name="Heading1 4" xfId="1126"/>
    <cellStyle name="Heading1 5" xfId="1127"/>
    <cellStyle name="Heading1 6" xfId="1128"/>
    <cellStyle name="Heading1 7" xfId="1129"/>
    <cellStyle name="Heading1 8" xfId="1130"/>
    <cellStyle name="Heading1 9" xfId="1131"/>
    <cellStyle name="Heading2" xfId="537"/>
    <cellStyle name="Heading2 10" xfId="1132"/>
    <cellStyle name="Heading2 11" xfId="1133"/>
    <cellStyle name="Heading2 12" xfId="1134"/>
    <cellStyle name="Heading2 2" xfId="1135"/>
    <cellStyle name="Heading2 3" xfId="1136"/>
    <cellStyle name="Heading2 3 2" xfId="6660"/>
    <cellStyle name="Heading2 3 3" xfId="6661"/>
    <cellStyle name="Heading2 3 4" xfId="6662"/>
    <cellStyle name="Heading2 3 5" xfId="6663"/>
    <cellStyle name="Heading2 3 6" xfId="6664"/>
    <cellStyle name="Heading2 3 7" xfId="6665"/>
    <cellStyle name="Heading2 3 8" xfId="6666"/>
    <cellStyle name="Heading2 3 9" xfId="6667"/>
    <cellStyle name="Heading2 4" xfId="1137"/>
    <cellStyle name="Heading2 5" xfId="1138"/>
    <cellStyle name="Heading2 6" xfId="1139"/>
    <cellStyle name="Heading2 7" xfId="1140"/>
    <cellStyle name="Heading2 8" xfId="1141"/>
    <cellStyle name="Heading2 9" xfId="1142"/>
    <cellStyle name="HeadingS" xfId="9965"/>
    <cellStyle name="HIGHLIGHT" xfId="538"/>
    <cellStyle name="HIGHLIGHT 10" xfId="1143"/>
    <cellStyle name="HIGHLIGHT 11" xfId="1144"/>
    <cellStyle name="HIGHLIGHT 12" xfId="1145"/>
    <cellStyle name="HIGHLIGHT 2" xfId="1146"/>
    <cellStyle name="HIGHLIGHT 3" xfId="1147"/>
    <cellStyle name="HIGHLIGHT 3 2" xfId="6668"/>
    <cellStyle name="HIGHLIGHT 3 3" xfId="6669"/>
    <cellStyle name="HIGHLIGHT 3 4" xfId="6670"/>
    <cellStyle name="HIGHLIGHT 3 5" xfId="6671"/>
    <cellStyle name="HIGHLIGHT 3 6" xfId="6672"/>
    <cellStyle name="HIGHLIGHT 3 7" xfId="6673"/>
    <cellStyle name="HIGHLIGHT 3 8" xfId="6674"/>
    <cellStyle name="HIGHLIGHT 3 9" xfId="6675"/>
    <cellStyle name="HIGHLIGHT 4" xfId="1148"/>
    <cellStyle name="HIGHLIGHT 5" xfId="1149"/>
    <cellStyle name="HIGHLIGHT 6" xfId="1150"/>
    <cellStyle name="HIGHLIGHT 7" xfId="1151"/>
    <cellStyle name="HIGHLIGHT 8" xfId="1152"/>
    <cellStyle name="HIGHLIGHT 9" xfId="1153"/>
    <cellStyle name="highlight II" xfId="9966"/>
    <cellStyle name="highlight III" xfId="9967"/>
    <cellStyle name="highlight_Estrategia y Desarrollo - ago 2007" xfId="9968"/>
    <cellStyle name="Hipervínculo" xfId="1" builtinId="8"/>
    <cellStyle name="Hipervínculo 2" xfId="9969"/>
    <cellStyle name="Incorrecto 10" xfId="2130"/>
    <cellStyle name="Incorrecto 11" xfId="2131"/>
    <cellStyle name="Incorrecto 12" xfId="2696"/>
    <cellStyle name="Incorrecto 2" xfId="254"/>
    <cellStyle name="Incorrecto 2 10" xfId="2523"/>
    <cellStyle name="Incorrecto 2 2" xfId="2524"/>
    <cellStyle name="Incorrecto 2 3" xfId="2525"/>
    <cellStyle name="Incorrecto 2 4" xfId="2526"/>
    <cellStyle name="Incorrecto 2 5" xfId="2527"/>
    <cellStyle name="Incorrecto 2 6" xfId="2528"/>
    <cellStyle name="Incorrecto 2 7" xfId="2529"/>
    <cellStyle name="Incorrecto 2 8" xfId="2530"/>
    <cellStyle name="Incorrecto 2 9" xfId="2531"/>
    <cellStyle name="Incorrecto 3" xfId="255"/>
    <cellStyle name="Incorrecto 4" xfId="256"/>
    <cellStyle name="Incorrecto 5" xfId="257"/>
    <cellStyle name="Incorrecto 6" xfId="258"/>
    <cellStyle name="Incorrecto 7" xfId="259"/>
    <cellStyle name="Incorrecto 8" xfId="260"/>
    <cellStyle name="Incorrecto 9" xfId="261"/>
    <cellStyle name="Input" xfId="2532"/>
    <cellStyle name="Input [yellow]" xfId="539"/>
    <cellStyle name="Input [yellow] 10" xfId="1154"/>
    <cellStyle name="Input [yellow] 11" xfId="1155"/>
    <cellStyle name="Input [yellow] 12" xfId="1156"/>
    <cellStyle name="Input [yellow] 2" xfId="1157"/>
    <cellStyle name="Input [yellow] 3" xfId="1158"/>
    <cellStyle name="Input [yellow] 3 2" xfId="6676"/>
    <cellStyle name="Input [yellow] 3 3" xfId="6677"/>
    <cellStyle name="Input [yellow] 3 4" xfId="6678"/>
    <cellStyle name="Input [yellow] 3 5" xfId="6679"/>
    <cellStyle name="Input [yellow] 3 6" xfId="6680"/>
    <cellStyle name="Input [yellow] 3 7" xfId="6681"/>
    <cellStyle name="Input [yellow] 3 8" xfId="6682"/>
    <cellStyle name="Input [yellow] 3 9" xfId="6683"/>
    <cellStyle name="Input [yellow] 4" xfId="1159"/>
    <cellStyle name="Input [yellow] 5" xfId="1160"/>
    <cellStyle name="Input [yellow] 6" xfId="1161"/>
    <cellStyle name="Input [yellow] 7" xfId="1162"/>
    <cellStyle name="Input [yellow] 8" xfId="1163"/>
    <cellStyle name="Input [yellow] 9" xfId="1164"/>
    <cellStyle name="Input 2" xfId="6684"/>
    <cellStyle name="Input 2 2" xfId="8767"/>
    <cellStyle name="Input 2 2 2" xfId="11315"/>
    <cellStyle name="Input 2 2 2 2" xfId="12270"/>
    <cellStyle name="Input 2 2 3" xfId="10492"/>
    <cellStyle name="Input 2 3" xfId="10870"/>
    <cellStyle name="Input 2 3 2" xfId="11851"/>
    <cellStyle name="Input 2 4" xfId="10069"/>
    <cellStyle name="Input 3" xfId="6685"/>
    <cellStyle name="Input 3 2" xfId="8768"/>
    <cellStyle name="Input 3 2 2" xfId="11316"/>
    <cellStyle name="Input 3 2 2 2" xfId="12271"/>
    <cellStyle name="Input 3 2 3" xfId="10211"/>
    <cellStyle name="Input 3 3" xfId="10871"/>
    <cellStyle name="Input 3 3 2" xfId="11852"/>
    <cellStyle name="Input 3 4" xfId="10865"/>
    <cellStyle name="Input 4" xfId="8657"/>
    <cellStyle name="Input 4 2" xfId="11242"/>
    <cellStyle name="Input 4 2 2" xfId="12204"/>
    <cellStyle name="Input 4 3" xfId="10553"/>
    <cellStyle name="Input 5" xfId="10420"/>
    <cellStyle name="Input 5 2" xfId="11776"/>
    <cellStyle name="Input 6" xfId="10892"/>
    <cellStyle name="Input 6 2" xfId="11854"/>
    <cellStyle name="Input 7" xfId="11426"/>
    <cellStyle name="Input 8" xfId="12320"/>
    <cellStyle name="Input 9" xfId="12360"/>
    <cellStyle name="Input Currency" xfId="540"/>
    <cellStyle name="Input Currency 10" xfId="1165"/>
    <cellStyle name="Input Currency 11" xfId="1166"/>
    <cellStyle name="Input Currency 12" xfId="1167"/>
    <cellStyle name="Input Currency 2" xfId="1168"/>
    <cellStyle name="Input Currency 3" xfId="1169"/>
    <cellStyle name="Input Currency 3 2" xfId="6686"/>
    <cellStyle name="Input Currency 3 3" xfId="6687"/>
    <cellStyle name="Input Currency 3 4" xfId="6688"/>
    <cellStyle name="Input Currency 3 5" xfId="6689"/>
    <cellStyle name="Input Currency 3 6" xfId="6690"/>
    <cellStyle name="Input Currency 3 7" xfId="6691"/>
    <cellStyle name="Input Currency 3 8" xfId="6692"/>
    <cellStyle name="Input Currency 3 9" xfId="6693"/>
    <cellStyle name="Input Currency 4" xfId="1170"/>
    <cellStyle name="Input Currency 5" xfId="1171"/>
    <cellStyle name="Input Currency 6" xfId="1172"/>
    <cellStyle name="Input Currency 7" xfId="1173"/>
    <cellStyle name="Input Currency 8" xfId="1174"/>
    <cellStyle name="Input Currency 9" xfId="1175"/>
    <cellStyle name="Input Date" xfId="541"/>
    <cellStyle name="Input Date 10" xfId="1176"/>
    <cellStyle name="Input Date 11" xfId="1177"/>
    <cellStyle name="Input Date 12" xfId="1178"/>
    <cellStyle name="Input Date 2" xfId="1179"/>
    <cellStyle name="Input Date 3" xfId="1180"/>
    <cellStyle name="Input Date 3 2" xfId="6694"/>
    <cellStyle name="Input Date 3 3" xfId="6695"/>
    <cellStyle name="Input Date 3 4" xfId="6696"/>
    <cellStyle name="Input Date 3 5" xfId="6697"/>
    <cellStyle name="Input Date 3 6" xfId="6698"/>
    <cellStyle name="Input Date 3 7" xfId="6699"/>
    <cellStyle name="Input Date 3 8" xfId="6700"/>
    <cellStyle name="Input Date 3 9" xfId="6701"/>
    <cellStyle name="Input Date 4" xfId="1181"/>
    <cellStyle name="Input Date 5" xfId="1182"/>
    <cellStyle name="Input Date 6" xfId="1183"/>
    <cellStyle name="Input Date 7" xfId="1184"/>
    <cellStyle name="Input Date 8" xfId="1185"/>
    <cellStyle name="Input Date 9" xfId="1186"/>
    <cellStyle name="Input Fixed [0]" xfId="542"/>
    <cellStyle name="Input Fixed [0] 10" xfId="1187"/>
    <cellStyle name="Input Fixed [0] 11" xfId="1188"/>
    <cellStyle name="Input Fixed [0] 12" xfId="1189"/>
    <cellStyle name="Input Fixed [0] 2" xfId="1190"/>
    <cellStyle name="Input Fixed [0] 3" xfId="1191"/>
    <cellStyle name="Input Fixed [0] 3 2" xfId="6702"/>
    <cellStyle name="Input Fixed [0] 3 3" xfId="6703"/>
    <cellStyle name="Input Fixed [0] 3 4" xfId="6704"/>
    <cellStyle name="Input Fixed [0] 3 5" xfId="6705"/>
    <cellStyle name="Input Fixed [0] 3 6" xfId="6706"/>
    <cellStyle name="Input Fixed [0] 3 7" xfId="6707"/>
    <cellStyle name="Input Fixed [0] 3 8" xfId="6708"/>
    <cellStyle name="Input Fixed [0] 3 9" xfId="6709"/>
    <cellStyle name="Input Fixed [0] 4" xfId="1192"/>
    <cellStyle name="Input Fixed [0] 5" xfId="1193"/>
    <cellStyle name="Input Fixed [0] 6" xfId="1194"/>
    <cellStyle name="Input Fixed [0] 7" xfId="1195"/>
    <cellStyle name="Input Fixed [0] 8" xfId="1196"/>
    <cellStyle name="Input Fixed [0] 9" xfId="1197"/>
    <cellStyle name="Input Normal" xfId="543"/>
    <cellStyle name="Input Normal 10" xfId="1198"/>
    <cellStyle name="Input Normal 11" xfId="1199"/>
    <cellStyle name="Input Normal 12" xfId="1200"/>
    <cellStyle name="Input Normal 2" xfId="1201"/>
    <cellStyle name="Input Normal 3" xfId="1202"/>
    <cellStyle name="Input Normal 3 2" xfId="6710"/>
    <cellStyle name="Input Normal 3 3" xfId="6711"/>
    <cellStyle name="Input Normal 3 4" xfId="6712"/>
    <cellStyle name="Input Normal 3 5" xfId="6713"/>
    <cellStyle name="Input Normal 3 6" xfId="6714"/>
    <cellStyle name="Input Normal 3 7" xfId="6715"/>
    <cellStyle name="Input Normal 3 8" xfId="6716"/>
    <cellStyle name="Input Normal 3 9" xfId="6717"/>
    <cellStyle name="Input Normal 4" xfId="1203"/>
    <cellStyle name="Input Normal 5" xfId="1204"/>
    <cellStyle name="Input Normal 6" xfId="1205"/>
    <cellStyle name="Input Normal 7" xfId="1206"/>
    <cellStyle name="Input Normal 8" xfId="1207"/>
    <cellStyle name="Input Normal 9" xfId="1208"/>
    <cellStyle name="Input Percent" xfId="544"/>
    <cellStyle name="Input Percent [2]" xfId="545"/>
    <cellStyle name="Input Percent [2] 10" xfId="1209"/>
    <cellStyle name="Input Percent [2] 11" xfId="1210"/>
    <cellStyle name="Input Percent [2] 12" xfId="1211"/>
    <cellStyle name="Input Percent [2] 2" xfId="1212"/>
    <cellStyle name="Input Percent [2] 3" xfId="1213"/>
    <cellStyle name="Input Percent [2] 3 2" xfId="6718"/>
    <cellStyle name="Input Percent [2] 3 3" xfId="6719"/>
    <cellStyle name="Input Percent [2] 3 4" xfId="6720"/>
    <cellStyle name="Input Percent [2] 3 5" xfId="6721"/>
    <cellStyle name="Input Percent [2] 3 6" xfId="6722"/>
    <cellStyle name="Input Percent [2] 3 7" xfId="6723"/>
    <cellStyle name="Input Percent [2] 3 8" xfId="6724"/>
    <cellStyle name="Input Percent [2] 3 9" xfId="6725"/>
    <cellStyle name="Input Percent [2] 4" xfId="1214"/>
    <cellStyle name="Input Percent [2] 5" xfId="1215"/>
    <cellStyle name="Input Percent [2] 6" xfId="1216"/>
    <cellStyle name="Input Percent [2] 7" xfId="1217"/>
    <cellStyle name="Input Percent [2] 8" xfId="1218"/>
    <cellStyle name="Input Percent [2] 9" xfId="1219"/>
    <cellStyle name="Input Percent 10" xfId="1220"/>
    <cellStyle name="Input Percent 11" xfId="1221"/>
    <cellStyle name="Input Percent 12" xfId="1222"/>
    <cellStyle name="Input Percent 2" xfId="1223"/>
    <cellStyle name="Input Percent 3" xfId="1224"/>
    <cellStyle name="Input Percent 3 2" xfId="6726"/>
    <cellStyle name="Input Percent 3 3" xfId="6727"/>
    <cellStyle name="Input Percent 3 4" xfId="6728"/>
    <cellStyle name="Input Percent 3 5" xfId="6729"/>
    <cellStyle name="Input Percent 3 6" xfId="6730"/>
    <cellStyle name="Input Percent 3 7" xfId="6731"/>
    <cellStyle name="Input Percent 3 8" xfId="6732"/>
    <cellStyle name="Input Percent 3 9" xfId="6733"/>
    <cellStyle name="Input Percent 4" xfId="1225"/>
    <cellStyle name="Input Percent 5" xfId="1226"/>
    <cellStyle name="Input Percent 6" xfId="1227"/>
    <cellStyle name="Input Percent 7" xfId="1228"/>
    <cellStyle name="Input Percent 8" xfId="1229"/>
    <cellStyle name="Input Percent 9" xfId="1230"/>
    <cellStyle name="Input Percent_Prop_SVC - Sailing_12jul01-Tarifa Cogeração" xfId="546"/>
    <cellStyle name="Input Titles" xfId="547"/>
    <cellStyle name="Input Titles 10" xfId="1231"/>
    <cellStyle name="Input Titles 11" xfId="1232"/>
    <cellStyle name="Input Titles 12" xfId="1233"/>
    <cellStyle name="Input Titles 2" xfId="1234"/>
    <cellStyle name="Input Titles 3" xfId="1235"/>
    <cellStyle name="Input Titles 3 2" xfId="6734"/>
    <cellStyle name="Input Titles 3 3" xfId="6735"/>
    <cellStyle name="Input Titles 3 4" xfId="6736"/>
    <cellStyle name="Input Titles 3 5" xfId="6737"/>
    <cellStyle name="Input Titles 3 6" xfId="6738"/>
    <cellStyle name="Input Titles 3 7" xfId="6739"/>
    <cellStyle name="Input Titles 3 8" xfId="6740"/>
    <cellStyle name="Input Titles 3 9" xfId="6741"/>
    <cellStyle name="Input Titles 4" xfId="1236"/>
    <cellStyle name="Input Titles 5" xfId="1237"/>
    <cellStyle name="Input Titles 6" xfId="1238"/>
    <cellStyle name="Input Titles 7" xfId="1239"/>
    <cellStyle name="Input Titles 8" xfId="1240"/>
    <cellStyle name="Input Titles 9" xfId="1241"/>
    <cellStyle name="Input, 0 dec" xfId="9970"/>
    <cellStyle name="Input, 1 dec" xfId="9971"/>
    <cellStyle name="Input, 2 dec" xfId="9972"/>
    <cellStyle name="Input_Plantilla moldavia 2010-2014 (2)" xfId="2533"/>
    <cellStyle name="InputGen" xfId="9973"/>
    <cellStyle name="Integer" xfId="9974"/>
    <cellStyle name="Item" xfId="9975"/>
    <cellStyle name="ItemTypeClass" xfId="9976"/>
    <cellStyle name="ItemTypeClass 2" xfId="11375"/>
    <cellStyle name="Km" xfId="9977"/>
    <cellStyle name="Linked Cell" xfId="2534"/>
    <cellStyle name="Linked Cell 2" xfId="6742"/>
    <cellStyle name="Linked Cell 3" xfId="6743"/>
    <cellStyle name="Margin" xfId="9978"/>
    <cellStyle name="Marian" xfId="659"/>
    <cellStyle name="Migliaia (0)_Civile_26.10.2001" xfId="548"/>
    <cellStyle name="Migliaia 2 2" xfId="1958"/>
    <cellStyle name="Migliaia 2 3" xfId="1959"/>
    <cellStyle name="Migliaia 2 4" xfId="1960"/>
    <cellStyle name="Migliaia 2 5" xfId="1961"/>
    <cellStyle name="Millares" xfId="3" builtinId="3"/>
    <cellStyle name="Millares [0] 2" xfId="6744"/>
    <cellStyle name="Millares [0] 2 2" xfId="11453"/>
    <cellStyle name="Millares [0] 2 3" xfId="12347"/>
    <cellStyle name="Millares 10" xfId="11425"/>
    <cellStyle name="Millares 11" xfId="12318"/>
    <cellStyle name="Millares 12" xfId="12319"/>
    <cellStyle name="Millares 2" xfId="262"/>
    <cellStyle name="Millares 2 2" xfId="1242"/>
    <cellStyle name="Millares 2 3" xfId="1243"/>
    <cellStyle name="Millares 2 4" xfId="1244"/>
    <cellStyle name="Millares 2 5" xfId="2535"/>
    <cellStyle name="Millares 2 5 2" xfId="8658"/>
    <cellStyle name="Millares 2 5 2 2" xfId="11454"/>
    <cellStyle name="Millares 2 5 2 3" xfId="12349"/>
    <cellStyle name="Millares 2 5 3" xfId="11427"/>
    <cellStyle name="Millares 2 5 4" xfId="12321"/>
    <cellStyle name="Millares 2 6" xfId="2536"/>
    <cellStyle name="Millares 2 6 2" xfId="8659"/>
    <cellStyle name="Millares 2 6 2 2" xfId="11455"/>
    <cellStyle name="Millares 2 6 2 3" xfId="12350"/>
    <cellStyle name="Millares 2 6 3" xfId="11428"/>
    <cellStyle name="Millares 2 6 4" xfId="12322"/>
    <cellStyle name="Millares 2 7" xfId="2537"/>
    <cellStyle name="Millares 2 7 2" xfId="8660"/>
    <cellStyle name="Millares 2 7 2 2" xfId="11456"/>
    <cellStyle name="Millares 2 7 2 3" xfId="12351"/>
    <cellStyle name="Millares 2 7 3" xfId="11429"/>
    <cellStyle name="Millares 2 7 4" xfId="12323"/>
    <cellStyle name="Millares 3" xfId="740"/>
    <cellStyle name="Millares 4" xfId="741"/>
    <cellStyle name="Millares 5" xfId="9979"/>
    <cellStyle name="Millares 5 2" xfId="11463"/>
    <cellStyle name="Millares 5 3" xfId="12358"/>
    <cellStyle name="Millares 6" xfId="10058"/>
    <cellStyle name="Millares 6 2" xfId="11464"/>
    <cellStyle name="Millares 6 3" xfId="12359"/>
    <cellStyle name="Millares 7" xfId="9933"/>
    <cellStyle name="Millares 7 2" xfId="11462"/>
    <cellStyle name="Millares 7 3" xfId="12357"/>
    <cellStyle name="Millares 8" xfId="11373"/>
    <cellStyle name="Millares 8 2" xfId="12311"/>
    <cellStyle name="Millares 8 3" xfId="12361"/>
    <cellStyle name="Millares 9" xfId="11416"/>
    <cellStyle name="Millares 9 2" xfId="12317"/>
    <cellStyle name="Millares 9 3" xfId="12362"/>
    <cellStyle name="Milliers [0]_laroux" xfId="9980"/>
    <cellStyle name="Milliers_laroux" xfId="9981"/>
    <cellStyle name="Moeda [0]_02 Informe de Resultados CEG Fev 2003" xfId="549"/>
    <cellStyle name="Moeda_02 Informe de Resultados CEG Fev 2003" xfId="550"/>
    <cellStyle name="Moneda 2" xfId="2538"/>
    <cellStyle name="Moneda 2 2" xfId="2539"/>
    <cellStyle name="Moneda 2 2 2" xfId="11431"/>
    <cellStyle name="Moneda 2 2 3" xfId="12325"/>
    <cellStyle name="Moneda 2 3" xfId="2540"/>
    <cellStyle name="Moneda 2 3 2" xfId="11432"/>
    <cellStyle name="Moneda 2 3 3" xfId="12326"/>
    <cellStyle name="Moneda 2 4" xfId="2541"/>
    <cellStyle name="Moneda 2 4 2" xfId="11433"/>
    <cellStyle name="Moneda 2 4 3" xfId="12327"/>
    <cellStyle name="Moneda 2 5" xfId="2542"/>
    <cellStyle name="Moneda 2 5 2" xfId="11434"/>
    <cellStyle name="Moneda 2 5 3" xfId="12328"/>
    <cellStyle name="Moneda 2 6" xfId="2543"/>
    <cellStyle name="Moneda 2 6 2" xfId="11435"/>
    <cellStyle name="Moneda 2 6 3" xfId="12329"/>
    <cellStyle name="Moneda 2 7" xfId="2544"/>
    <cellStyle name="Moneda 2 7 2" xfId="11436"/>
    <cellStyle name="Moneda 2 7 3" xfId="12330"/>
    <cellStyle name="Moneda 2 8" xfId="11430"/>
    <cellStyle name="Moneda 2 9" xfId="12324"/>
    <cellStyle name="Moneda 2_Copy of Relación de Vacantes a 31 de Diciembre (2)" xfId="2545"/>
    <cellStyle name="Moneda 3" xfId="2546"/>
    <cellStyle name="Moneda 3 2" xfId="8661"/>
    <cellStyle name="Moneda 3 2 2" xfId="11457"/>
    <cellStyle name="Moneda 3 2 3" xfId="12352"/>
    <cellStyle name="Moneda 3 3" xfId="11437"/>
    <cellStyle name="Moneda 3 4" xfId="12331"/>
    <cellStyle name="Moneda 4" xfId="2547"/>
    <cellStyle name="Moneda 4 2" xfId="8662"/>
    <cellStyle name="Moneda 4 2 2" xfId="11458"/>
    <cellStyle name="Moneda 4 2 3" xfId="12353"/>
    <cellStyle name="Moneda 4 3" xfId="11438"/>
    <cellStyle name="Moneda 4 4" xfId="12332"/>
    <cellStyle name="Moneda 5" xfId="2548"/>
    <cellStyle name="Moneda 5 2" xfId="8663"/>
    <cellStyle name="Moneda 5 2 2" xfId="11459"/>
    <cellStyle name="Moneda 5 2 3" xfId="12354"/>
    <cellStyle name="Moneda 5 3" xfId="11439"/>
    <cellStyle name="Moneda 5 4" xfId="12333"/>
    <cellStyle name="Moneda 6" xfId="2549"/>
    <cellStyle name="Moneda 6 2" xfId="8664"/>
    <cellStyle name="Moneda 6 2 2" xfId="11460"/>
    <cellStyle name="Moneda 6 2 3" xfId="12355"/>
    <cellStyle name="Moneda 6 3" xfId="11440"/>
    <cellStyle name="Moneda 6 4" xfId="12334"/>
    <cellStyle name="Moneda 7" xfId="2550"/>
    <cellStyle name="Moneda 7 2" xfId="8665"/>
    <cellStyle name="Moneda 7 2 2" xfId="11461"/>
    <cellStyle name="Moneda 7 2 3" xfId="12356"/>
    <cellStyle name="Moneda 7 3" xfId="11441"/>
    <cellStyle name="Moneda 7 4" xfId="12335"/>
    <cellStyle name="Monétaire [0]_laroux" xfId="9982"/>
    <cellStyle name="Monétaire_laroux" xfId="9983"/>
    <cellStyle name="Monetario" xfId="670"/>
    <cellStyle name="Monetario 2" xfId="2132"/>
    <cellStyle name="Monetario 3" xfId="2133"/>
    <cellStyle name="Monetario0" xfId="671"/>
    <cellStyle name="Monetario0 2" xfId="2134"/>
    <cellStyle name="Monetario0 3" xfId="2135"/>
    <cellStyle name="Multiple [0]" xfId="9984"/>
    <cellStyle name="Multiple [1]" xfId="9985"/>
    <cellStyle name="Multiple [2]" xfId="9986"/>
    <cellStyle name="Multiple [3]" xfId="9987"/>
    <cellStyle name="Multiple, 1 dec" xfId="9988"/>
    <cellStyle name="Multiple, 2 dec" xfId="9989"/>
    <cellStyle name="NA is zero" xfId="551"/>
    <cellStyle name="NA is zero 10" xfId="1245"/>
    <cellStyle name="NA is zero 11" xfId="1246"/>
    <cellStyle name="NA is zero 12" xfId="1247"/>
    <cellStyle name="NA is zero 2" xfId="1248"/>
    <cellStyle name="NA is zero 3" xfId="1249"/>
    <cellStyle name="NA is zero 3 2" xfId="6745"/>
    <cellStyle name="NA is zero 3 3" xfId="6746"/>
    <cellStyle name="NA is zero 3 4" xfId="6747"/>
    <cellStyle name="NA is zero 3 5" xfId="6748"/>
    <cellStyle name="NA is zero 3 6" xfId="6749"/>
    <cellStyle name="NA is zero 3 7" xfId="6750"/>
    <cellStyle name="NA is zero 3 8" xfId="6751"/>
    <cellStyle name="NA is zero 3 9" xfId="6752"/>
    <cellStyle name="NA is zero 4" xfId="1250"/>
    <cellStyle name="NA is zero 5" xfId="1251"/>
    <cellStyle name="NA is zero 6" xfId="1252"/>
    <cellStyle name="NA is zero 7" xfId="1253"/>
    <cellStyle name="NA is zero 8" xfId="1254"/>
    <cellStyle name="NA is zero 9" xfId="1255"/>
    <cellStyle name="Neutral 10" xfId="2136"/>
    <cellStyle name="Neutral 11" xfId="2137"/>
    <cellStyle name="Neutral 12" xfId="2709"/>
    <cellStyle name="Neutral 2" xfId="263"/>
    <cellStyle name="Neutral 2 10" xfId="2551"/>
    <cellStyle name="Neutral 2 2" xfId="2552"/>
    <cellStyle name="Neutral 2 3" xfId="2553"/>
    <cellStyle name="Neutral 2 4" xfId="2554"/>
    <cellStyle name="Neutral 2 5" xfId="2555"/>
    <cellStyle name="Neutral 2 6" xfId="2556"/>
    <cellStyle name="Neutral 2 7" xfId="2557"/>
    <cellStyle name="Neutral 2 8" xfId="2558"/>
    <cellStyle name="Neutral 2 9" xfId="2559"/>
    <cellStyle name="Neutral 3" xfId="264"/>
    <cellStyle name="Neutral 4" xfId="265"/>
    <cellStyle name="Neutral 5" xfId="266"/>
    <cellStyle name="Neutral 6" xfId="267"/>
    <cellStyle name="Neutral 7" xfId="268"/>
    <cellStyle name="Neutral 8" xfId="269"/>
    <cellStyle name="Neutral 9" xfId="270"/>
    <cellStyle name="no dec" xfId="552"/>
    <cellStyle name="no dec 10" xfId="1256"/>
    <cellStyle name="no dec 11" xfId="1257"/>
    <cellStyle name="no dec 12" xfId="1258"/>
    <cellStyle name="no dec 2" xfId="1259"/>
    <cellStyle name="no dec 3" xfId="1260"/>
    <cellStyle name="no dec 3 2" xfId="6753"/>
    <cellStyle name="no dec 3 3" xfId="6754"/>
    <cellStyle name="no dec 3 4" xfId="6755"/>
    <cellStyle name="no dec 3 5" xfId="6756"/>
    <cellStyle name="no dec 3 6" xfId="6757"/>
    <cellStyle name="no dec 3 7" xfId="6758"/>
    <cellStyle name="no dec 3 8" xfId="6759"/>
    <cellStyle name="no dec 3 9" xfId="6760"/>
    <cellStyle name="no dec 4" xfId="1261"/>
    <cellStyle name="no dec 5" xfId="1262"/>
    <cellStyle name="no dec 6" xfId="1263"/>
    <cellStyle name="no dec 7" xfId="1264"/>
    <cellStyle name="no dec 8" xfId="1265"/>
    <cellStyle name="no dec 9" xfId="1266"/>
    <cellStyle name="No zero [1]" xfId="9990"/>
    <cellStyle name="No-definido" xfId="271"/>
    <cellStyle name="No-definido 2" xfId="1267"/>
    <cellStyle name="No-definido 3" xfId="1268"/>
    <cellStyle name="No-definido 4" xfId="1269"/>
    <cellStyle name="Non_Input_Cell_Figures" xfId="9991"/>
    <cellStyle name="Normal" xfId="0" builtinId="0"/>
    <cellStyle name="Normal - Modelo1" xfId="9992"/>
    <cellStyle name="Normal - Modelo2" xfId="9993"/>
    <cellStyle name="Normal - Modelo3" xfId="9994"/>
    <cellStyle name="Normal - Modelo4" xfId="9995"/>
    <cellStyle name="Normal - Modelo5" xfId="9996"/>
    <cellStyle name="Normal - Modelo6" xfId="9997"/>
    <cellStyle name="Normal - Modelo7" xfId="9998"/>
    <cellStyle name="Normal - Modelo8" xfId="9999"/>
    <cellStyle name="Normal - Style1" xfId="553"/>
    <cellStyle name="Normal - Style1 10" xfId="1270"/>
    <cellStyle name="Normal - Style1 11" xfId="1271"/>
    <cellStyle name="Normal - Style1 12" xfId="1272"/>
    <cellStyle name="Normal - Style1 2" xfId="733"/>
    <cellStyle name="Normal - Style1 2 2" xfId="2780"/>
    <cellStyle name="Normal - Style1 2 3" xfId="8332"/>
    <cellStyle name="Normal - Style1 3" xfId="752"/>
    <cellStyle name="Normal - Style1 3 2" xfId="6761"/>
    <cellStyle name="Normal - Style1 3 3" xfId="6762"/>
    <cellStyle name="Normal - Style1 3 4" xfId="6763"/>
    <cellStyle name="Normal - Style1 3 5" xfId="6764"/>
    <cellStyle name="Normal - Style1 3 6" xfId="6765"/>
    <cellStyle name="Normal - Style1 3 7" xfId="6766"/>
    <cellStyle name="Normal - Style1 3 8" xfId="6767"/>
    <cellStyle name="Normal - Style1 3 9" xfId="6768"/>
    <cellStyle name="Normal - Style1 4" xfId="757"/>
    <cellStyle name="Normal - Style1 4 3" xfId="8333"/>
    <cellStyle name="Normal - Style1 5" xfId="1273"/>
    <cellStyle name="Normal - Style1 6" xfId="1274"/>
    <cellStyle name="Normal - Style1 7" xfId="1275"/>
    <cellStyle name="Normal - Style1 8" xfId="1276"/>
    <cellStyle name="Normal - Style1 9" xfId="1277"/>
    <cellStyle name="Normal - Style2" xfId="672"/>
    <cellStyle name="Normal - Style3" xfId="673"/>
    <cellStyle name="Normal - Style4" xfId="674"/>
    <cellStyle name="Normal - Style5" xfId="675"/>
    <cellStyle name="Normal (2)" xfId="10000"/>
    <cellStyle name="Normal [0]" xfId="554"/>
    <cellStyle name="Normal [0] 10" xfId="1278"/>
    <cellStyle name="Normal [0] 11" xfId="1279"/>
    <cellStyle name="Normal [0] 12" xfId="1280"/>
    <cellStyle name="Normal [0] 2" xfId="1281"/>
    <cellStyle name="Normal [0] 3" xfId="1282"/>
    <cellStyle name="Normal [0] 3 2" xfId="6769"/>
    <cellStyle name="Normal [0] 3 3" xfId="6770"/>
    <cellStyle name="Normal [0] 3 4" xfId="6771"/>
    <cellStyle name="Normal [0] 3 5" xfId="6772"/>
    <cellStyle name="Normal [0] 3 6" xfId="6773"/>
    <cellStyle name="Normal [0] 3 7" xfId="6774"/>
    <cellStyle name="Normal [0] 3 8" xfId="6775"/>
    <cellStyle name="Normal [0] 3 9" xfId="6776"/>
    <cellStyle name="Normal [0] 4" xfId="1283"/>
    <cellStyle name="Normal [0] 5" xfId="1284"/>
    <cellStyle name="Normal [0] 6" xfId="1285"/>
    <cellStyle name="Normal [0] 7" xfId="1286"/>
    <cellStyle name="Normal [0] 8" xfId="1287"/>
    <cellStyle name="Normal [0] 9" xfId="1288"/>
    <cellStyle name="Normal [1]" xfId="555"/>
    <cellStyle name="Normal [1] 10" xfId="1289"/>
    <cellStyle name="Normal [1] 11" xfId="1290"/>
    <cellStyle name="Normal [1] 12" xfId="1291"/>
    <cellStyle name="Normal [1] 2" xfId="1292"/>
    <cellStyle name="Normal [1] 3" xfId="1293"/>
    <cellStyle name="Normal [1] 3 2" xfId="6777"/>
    <cellStyle name="Normal [1] 3 3" xfId="6778"/>
    <cellStyle name="Normal [1] 3 4" xfId="6779"/>
    <cellStyle name="Normal [1] 3 5" xfId="6780"/>
    <cellStyle name="Normal [1] 3 6" xfId="6781"/>
    <cellStyle name="Normal [1] 3 7" xfId="6782"/>
    <cellStyle name="Normal [1] 3 8" xfId="6783"/>
    <cellStyle name="Normal [1] 3 9" xfId="6784"/>
    <cellStyle name="Normal [1] 4" xfId="1294"/>
    <cellStyle name="Normal [1] 5" xfId="1295"/>
    <cellStyle name="Normal [1] 6" xfId="1296"/>
    <cellStyle name="Normal [1] 7" xfId="1297"/>
    <cellStyle name="Normal [1] 8" xfId="1298"/>
    <cellStyle name="Normal [1] 9" xfId="1299"/>
    <cellStyle name="Normal [2]" xfId="556"/>
    <cellStyle name="Normal [2] 10" xfId="1300"/>
    <cellStyle name="Normal [2] 11" xfId="1301"/>
    <cellStyle name="Normal [2] 12" xfId="1302"/>
    <cellStyle name="Normal [2] 2" xfId="1303"/>
    <cellStyle name="Normal [2] 3" xfId="1304"/>
    <cellStyle name="Normal [2] 3 2" xfId="6785"/>
    <cellStyle name="Normal [2] 3 3" xfId="6786"/>
    <cellStyle name="Normal [2] 3 4" xfId="6787"/>
    <cellStyle name="Normal [2] 3 5" xfId="6788"/>
    <cellStyle name="Normal [2] 3 6" xfId="6789"/>
    <cellStyle name="Normal [2] 3 7" xfId="6790"/>
    <cellStyle name="Normal [2] 3 8" xfId="6791"/>
    <cellStyle name="Normal [2] 3 9" xfId="6792"/>
    <cellStyle name="Normal [2] 4" xfId="1305"/>
    <cellStyle name="Normal [2] 5" xfId="1306"/>
    <cellStyle name="Normal [2] 6" xfId="1307"/>
    <cellStyle name="Normal [2] 7" xfId="1308"/>
    <cellStyle name="Normal [2] 8" xfId="1309"/>
    <cellStyle name="Normal [2] 9" xfId="1310"/>
    <cellStyle name="Normal [3]" xfId="557"/>
    <cellStyle name="Normal [3] 10" xfId="1311"/>
    <cellStyle name="Normal [3] 11" xfId="1312"/>
    <cellStyle name="Normal [3] 12" xfId="1313"/>
    <cellStyle name="Normal [3] 2" xfId="1314"/>
    <cellStyle name="Normal [3] 3" xfId="1315"/>
    <cellStyle name="Normal [3] 3 2" xfId="6793"/>
    <cellStyle name="Normal [3] 3 3" xfId="6794"/>
    <cellStyle name="Normal [3] 3 4" xfId="6795"/>
    <cellStyle name="Normal [3] 3 5" xfId="6796"/>
    <cellStyle name="Normal [3] 3 6" xfId="6797"/>
    <cellStyle name="Normal [3] 3 7" xfId="6798"/>
    <cellStyle name="Normal [3] 3 8" xfId="6799"/>
    <cellStyle name="Normal [3] 3 9" xfId="6800"/>
    <cellStyle name="Normal [3] 4" xfId="1316"/>
    <cellStyle name="Normal [3] 5" xfId="1317"/>
    <cellStyle name="Normal [3] 6" xfId="1318"/>
    <cellStyle name="Normal [3] 7" xfId="1319"/>
    <cellStyle name="Normal [3] 8" xfId="1320"/>
    <cellStyle name="Normal [3] 9" xfId="1321"/>
    <cellStyle name="Normal 10" xfId="558"/>
    <cellStyle name="Normal 10 2" xfId="747"/>
    <cellStyle name="Normal 10 3" xfId="2138"/>
    <cellStyle name="Normal 11" xfId="661"/>
    <cellStyle name="Normal 11 2" xfId="1322"/>
    <cellStyle name="Normal 12" xfId="728"/>
    <cellStyle name="Normal 12 2" xfId="10056"/>
    <cellStyle name="Normal 13" xfId="729"/>
    <cellStyle name="Normal 13 2" xfId="2560"/>
    <cellStyle name="Normal 14" xfId="735"/>
    <cellStyle name="Normal 14 2" xfId="8474"/>
    <cellStyle name="Normal 144" xfId="10061"/>
    <cellStyle name="Normal 144 2" xfId="10063"/>
    <cellStyle name="Normal 15" xfId="745"/>
    <cellStyle name="Normal 15 2" xfId="8476"/>
    <cellStyle name="Normal 16" xfId="753"/>
    <cellStyle name="Normal 16 2" xfId="754"/>
    <cellStyle name="Normal 16 2 2" xfId="755"/>
    <cellStyle name="Normal 16 3" xfId="2779"/>
    <cellStyle name="Normal 17" xfId="1946"/>
    <cellStyle name="Normal 17 2" xfId="8606"/>
    <cellStyle name="Normal 18" xfId="2"/>
    <cellStyle name="Normal 18 2" xfId="1948"/>
    <cellStyle name="Normal 18 3" xfId="1947"/>
    <cellStyle name="Normal 19" xfId="2063"/>
    <cellStyle name="Normal 19 2" xfId="8609"/>
    <cellStyle name="Normal 2" xfId="272"/>
    <cellStyle name="Normal 2 10" xfId="1323"/>
    <cellStyle name="Normal 2 10 2" xfId="6801"/>
    <cellStyle name="Normal 2 10 2 2" xfId="6802"/>
    <cellStyle name="Normal 2 10 2 2 2" xfId="8770"/>
    <cellStyle name="Normal 2 10 2 3" xfId="8769"/>
    <cellStyle name="Normal 2 10 3" xfId="6803"/>
    <cellStyle name="Normal 2 10 3 2" xfId="6804"/>
    <cellStyle name="Normal 2 10 3 2 2" xfId="8772"/>
    <cellStyle name="Normal 2 10 3 3" xfId="8771"/>
    <cellStyle name="Normal 2 10 4" xfId="6805"/>
    <cellStyle name="Normal 2 10 4 2" xfId="6806"/>
    <cellStyle name="Normal 2 10 4 2 2" xfId="8774"/>
    <cellStyle name="Normal 2 10 4 3" xfId="8773"/>
    <cellStyle name="Normal 2 10 5" xfId="6807"/>
    <cellStyle name="Normal 2 10 5 2" xfId="6808"/>
    <cellStyle name="Normal 2 10 5 2 2" xfId="8776"/>
    <cellStyle name="Normal 2 10 5 3" xfId="8775"/>
    <cellStyle name="Normal 2 10 6" xfId="6809"/>
    <cellStyle name="Normal 2 10 6 2" xfId="6810"/>
    <cellStyle name="Normal 2 10 6 2 2" xfId="8778"/>
    <cellStyle name="Normal 2 10 6 3" xfId="8777"/>
    <cellStyle name="Normal 2 10 7" xfId="6811"/>
    <cellStyle name="Normal 2 10 7 2" xfId="6812"/>
    <cellStyle name="Normal 2 10 7 2 2" xfId="8780"/>
    <cellStyle name="Normal 2 10 7 3" xfId="8779"/>
    <cellStyle name="Normal 2 10 8" xfId="6813"/>
    <cellStyle name="Normal 2 10 8 2" xfId="6814"/>
    <cellStyle name="Normal 2 10 8 2 2" xfId="8782"/>
    <cellStyle name="Normal 2 10 8 3" xfId="8781"/>
    <cellStyle name="Normal 2 10 9" xfId="6815"/>
    <cellStyle name="Normal 2 10 9 2" xfId="6816"/>
    <cellStyle name="Normal 2 10 9 2 2" xfId="8784"/>
    <cellStyle name="Normal 2 10 9 3" xfId="8783"/>
    <cellStyle name="Normal 2 11" xfId="1324"/>
    <cellStyle name="Normal 2 11 2" xfId="6817"/>
    <cellStyle name="Normal 2 11 2 2" xfId="6818"/>
    <cellStyle name="Normal 2 11 2 2 2" xfId="8786"/>
    <cellStyle name="Normal 2 11 2 3" xfId="8785"/>
    <cellStyle name="Normal 2 11 3" xfId="6819"/>
    <cellStyle name="Normal 2 11 3 2" xfId="6820"/>
    <cellStyle name="Normal 2 11 3 2 2" xfId="8788"/>
    <cellStyle name="Normal 2 11 3 3" xfId="8787"/>
    <cellStyle name="Normal 2 11 4" xfId="6821"/>
    <cellStyle name="Normal 2 11 4 2" xfId="6822"/>
    <cellStyle name="Normal 2 11 4 2 2" xfId="8790"/>
    <cellStyle name="Normal 2 11 4 3" xfId="8789"/>
    <cellStyle name="Normal 2 11 5" xfId="6823"/>
    <cellStyle name="Normal 2 11 5 2" xfId="6824"/>
    <cellStyle name="Normal 2 11 5 2 2" xfId="8792"/>
    <cellStyle name="Normal 2 11 5 3" xfId="8791"/>
    <cellStyle name="Normal 2 11 6" xfId="6825"/>
    <cellStyle name="Normal 2 11 6 2" xfId="6826"/>
    <cellStyle name="Normal 2 11 6 2 2" xfId="8794"/>
    <cellStyle name="Normal 2 11 6 3" xfId="8793"/>
    <cellStyle name="Normal 2 11 7" xfId="6827"/>
    <cellStyle name="Normal 2 11 7 2" xfId="6828"/>
    <cellStyle name="Normal 2 11 7 2 2" xfId="8796"/>
    <cellStyle name="Normal 2 11 7 3" xfId="8795"/>
    <cellStyle name="Normal 2 11 8" xfId="6829"/>
    <cellStyle name="Normal 2 11 8 2" xfId="6830"/>
    <cellStyle name="Normal 2 11 8 2 2" xfId="8798"/>
    <cellStyle name="Normal 2 11 8 3" xfId="8797"/>
    <cellStyle name="Normal 2 11 9" xfId="6831"/>
    <cellStyle name="Normal 2 11 9 2" xfId="6832"/>
    <cellStyle name="Normal 2 11 9 2 2" xfId="8800"/>
    <cellStyle name="Normal 2 11 9 3" xfId="8799"/>
    <cellStyle name="Normal 2 12" xfId="1325"/>
    <cellStyle name="Normal 2 12 2" xfId="6833"/>
    <cellStyle name="Normal 2 12 2 2" xfId="6834"/>
    <cellStyle name="Normal 2 12 2 2 2" xfId="8802"/>
    <cellStyle name="Normal 2 12 2 3" xfId="8801"/>
    <cellStyle name="Normal 2 12 3" xfId="6835"/>
    <cellStyle name="Normal 2 12 3 2" xfId="6836"/>
    <cellStyle name="Normal 2 12 3 2 2" xfId="8804"/>
    <cellStyle name="Normal 2 12 3 3" xfId="8803"/>
    <cellStyle name="Normal 2 12 4" xfId="6837"/>
    <cellStyle name="Normal 2 12 4 2" xfId="6838"/>
    <cellStyle name="Normal 2 12 4 2 2" xfId="8806"/>
    <cellStyle name="Normal 2 12 4 3" xfId="8805"/>
    <cellStyle name="Normal 2 12 5" xfId="6839"/>
    <cellStyle name="Normal 2 12 5 2" xfId="6840"/>
    <cellStyle name="Normal 2 12 5 2 2" xfId="8808"/>
    <cellStyle name="Normal 2 12 5 3" xfId="8807"/>
    <cellStyle name="Normal 2 12 6" xfId="6841"/>
    <cellStyle name="Normal 2 12 6 2" xfId="6842"/>
    <cellStyle name="Normal 2 12 6 2 2" xfId="8810"/>
    <cellStyle name="Normal 2 12 6 3" xfId="8809"/>
    <cellStyle name="Normal 2 12 7" xfId="6843"/>
    <cellStyle name="Normal 2 12 7 2" xfId="6844"/>
    <cellStyle name="Normal 2 12 7 2 2" xfId="8812"/>
    <cellStyle name="Normal 2 12 7 3" xfId="8811"/>
    <cellStyle name="Normal 2 12 8" xfId="6845"/>
    <cellStyle name="Normal 2 12 8 2" xfId="6846"/>
    <cellStyle name="Normal 2 12 8 2 2" xfId="8814"/>
    <cellStyle name="Normal 2 12 8 3" xfId="8813"/>
    <cellStyle name="Normal 2 12 9" xfId="6847"/>
    <cellStyle name="Normal 2 12 9 2" xfId="6848"/>
    <cellStyle name="Normal 2 12 9 2 2" xfId="8816"/>
    <cellStyle name="Normal 2 12 9 3" xfId="8815"/>
    <cellStyle name="Normal 2 13" xfId="2561"/>
    <cellStyle name="Normal 2 13 2" xfId="6849"/>
    <cellStyle name="Normal 2 13 2 2" xfId="6850"/>
    <cellStyle name="Normal 2 13 2 2 2" xfId="8818"/>
    <cellStyle name="Normal 2 13 2 3" xfId="8817"/>
    <cellStyle name="Normal 2 13 3" xfId="6851"/>
    <cellStyle name="Normal 2 13 3 2" xfId="6852"/>
    <cellStyle name="Normal 2 13 3 2 2" xfId="8820"/>
    <cellStyle name="Normal 2 13 3 3" xfId="8819"/>
    <cellStyle name="Normal 2 13 4" xfId="6853"/>
    <cellStyle name="Normal 2 13 4 2" xfId="6854"/>
    <cellStyle name="Normal 2 13 4 2 2" xfId="8822"/>
    <cellStyle name="Normal 2 13 4 3" xfId="8821"/>
    <cellStyle name="Normal 2 13 5" xfId="6855"/>
    <cellStyle name="Normal 2 13 5 2" xfId="6856"/>
    <cellStyle name="Normal 2 13 5 2 2" xfId="8824"/>
    <cellStyle name="Normal 2 13 5 3" xfId="8823"/>
    <cellStyle name="Normal 2 13 6" xfId="6857"/>
    <cellStyle name="Normal 2 13 6 2" xfId="6858"/>
    <cellStyle name="Normal 2 13 6 2 2" xfId="8826"/>
    <cellStyle name="Normal 2 13 6 3" xfId="8825"/>
    <cellStyle name="Normal 2 13 7" xfId="6859"/>
    <cellStyle name="Normal 2 13 7 2" xfId="6860"/>
    <cellStyle name="Normal 2 13 7 2 2" xfId="8828"/>
    <cellStyle name="Normal 2 13 7 3" xfId="8827"/>
    <cellStyle name="Normal 2 13 8" xfId="6861"/>
    <cellStyle name="Normal 2 13 8 2" xfId="6862"/>
    <cellStyle name="Normal 2 13 8 2 2" xfId="8830"/>
    <cellStyle name="Normal 2 13 8 3" xfId="8829"/>
    <cellStyle name="Normal 2 13 9" xfId="6863"/>
    <cellStyle name="Normal 2 13 9 2" xfId="6864"/>
    <cellStyle name="Normal 2 13 9 2 2" xfId="8832"/>
    <cellStyle name="Normal 2 13 9 3" xfId="8831"/>
    <cellStyle name="Normal 2 14" xfId="6865"/>
    <cellStyle name="Normal 2 14 2" xfId="6866"/>
    <cellStyle name="Normal 2 14 2 2" xfId="6867"/>
    <cellStyle name="Normal 2 14 2 2 2" xfId="8834"/>
    <cellStyle name="Normal 2 14 2 3" xfId="8833"/>
    <cellStyle name="Normal 2 14 3" xfId="6868"/>
    <cellStyle name="Normal 2 14 3 2" xfId="6869"/>
    <cellStyle name="Normal 2 14 3 2 2" xfId="8836"/>
    <cellStyle name="Normal 2 14 3 3" xfId="8835"/>
    <cellStyle name="Normal 2 14 4" xfId="6870"/>
    <cellStyle name="Normal 2 14 4 2" xfId="6871"/>
    <cellStyle name="Normal 2 14 4 2 2" xfId="8838"/>
    <cellStyle name="Normal 2 14 4 3" xfId="8837"/>
    <cellStyle name="Normal 2 14 5" xfId="6872"/>
    <cellStyle name="Normal 2 14 5 2" xfId="6873"/>
    <cellStyle name="Normal 2 14 5 2 2" xfId="8840"/>
    <cellStyle name="Normal 2 14 5 3" xfId="8839"/>
    <cellStyle name="Normal 2 14 6" xfId="6874"/>
    <cellStyle name="Normal 2 14 6 2" xfId="6875"/>
    <cellStyle name="Normal 2 14 6 2 2" xfId="8842"/>
    <cellStyle name="Normal 2 14 6 3" xfId="8841"/>
    <cellStyle name="Normal 2 14 7" xfId="6876"/>
    <cellStyle name="Normal 2 14 7 2" xfId="6877"/>
    <cellStyle name="Normal 2 14 7 2 2" xfId="8844"/>
    <cellStyle name="Normal 2 14 7 3" xfId="8843"/>
    <cellStyle name="Normal 2 14 8" xfId="6878"/>
    <cellStyle name="Normal 2 14 8 2" xfId="6879"/>
    <cellStyle name="Normal 2 14 8 2 2" xfId="8846"/>
    <cellStyle name="Normal 2 14 8 3" xfId="8845"/>
    <cellStyle name="Normal 2 14 9" xfId="6880"/>
    <cellStyle name="Normal 2 14 9 2" xfId="6881"/>
    <cellStyle name="Normal 2 14 9 2 2" xfId="8848"/>
    <cellStyle name="Normal 2 14 9 3" xfId="8847"/>
    <cellStyle name="Normal 2 15" xfId="6882"/>
    <cellStyle name="Normal 2 15 2" xfId="6883"/>
    <cellStyle name="Normal 2 15 2 2" xfId="6884"/>
    <cellStyle name="Normal 2 15 2 2 2" xfId="8850"/>
    <cellStyle name="Normal 2 15 2 3" xfId="8849"/>
    <cellStyle name="Normal 2 15 3" xfId="6885"/>
    <cellStyle name="Normal 2 15 3 2" xfId="6886"/>
    <cellStyle name="Normal 2 15 3 2 2" xfId="8852"/>
    <cellStyle name="Normal 2 15 3 3" xfId="8851"/>
    <cellStyle name="Normal 2 15 4" xfId="6887"/>
    <cellStyle name="Normal 2 15 4 2" xfId="6888"/>
    <cellStyle name="Normal 2 15 4 2 2" xfId="8854"/>
    <cellStyle name="Normal 2 15 4 3" xfId="8853"/>
    <cellStyle name="Normal 2 15 5" xfId="6889"/>
    <cellStyle name="Normal 2 15 5 2" xfId="6890"/>
    <cellStyle name="Normal 2 15 5 2 2" xfId="8856"/>
    <cellStyle name="Normal 2 15 5 3" xfId="8855"/>
    <cellStyle name="Normal 2 15 6" xfId="6891"/>
    <cellStyle name="Normal 2 15 6 2" xfId="6892"/>
    <cellStyle name="Normal 2 15 6 2 2" xfId="8858"/>
    <cellStyle name="Normal 2 15 6 3" xfId="8857"/>
    <cellStyle name="Normal 2 15 7" xfId="6893"/>
    <cellStyle name="Normal 2 15 7 2" xfId="6894"/>
    <cellStyle name="Normal 2 15 7 2 2" xfId="8860"/>
    <cellStyle name="Normal 2 15 7 3" xfId="8859"/>
    <cellStyle name="Normal 2 15 8" xfId="6895"/>
    <cellStyle name="Normal 2 15 8 2" xfId="6896"/>
    <cellStyle name="Normal 2 15 8 2 2" xfId="8862"/>
    <cellStyle name="Normal 2 15 8 3" xfId="8861"/>
    <cellStyle name="Normal 2 15 9" xfId="6897"/>
    <cellStyle name="Normal 2 15 9 2" xfId="6898"/>
    <cellStyle name="Normal 2 15 9 2 2" xfId="8864"/>
    <cellStyle name="Normal 2 15 9 3" xfId="8863"/>
    <cellStyle name="Normal 2 16" xfId="6899"/>
    <cellStyle name="Normal 2 16 2" xfId="6900"/>
    <cellStyle name="Normal 2 16 2 2" xfId="6901"/>
    <cellStyle name="Normal 2 16 2 2 2" xfId="8866"/>
    <cellStyle name="Normal 2 16 2 3" xfId="8865"/>
    <cellStyle name="Normal 2 16 3" xfId="6902"/>
    <cellStyle name="Normal 2 16 3 2" xfId="6903"/>
    <cellStyle name="Normal 2 16 3 2 2" xfId="8868"/>
    <cellStyle name="Normal 2 16 3 3" xfId="8867"/>
    <cellStyle name="Normal 2 16 4" xfId="6904"/>
    <cellStyle name="Normal 2 16 4 2" xfId="6905"/>
    <cellStyle name="Normal 2 16 4 2 2" xfId="8870"/>
    <cellStyle name="Normal 2 16 4 3" xfId="8869"/>
    <cellStyle name="Normal 2 16 5" xfId="6906"/>
    <cellStyle name="Normal 2 16 5 2" xfId="6907"/>
    <cellStyle name="Normal 2 16 5 2 2" xfId="8872"/>
    <cellStyle name="Normal 2 16 5 3" xfId="8871"/>
    <cellStyle name="Normal 2 16 6" xfId="6908"/>
    <cellStyle name="Normal 2 16 6 2" xfId="6909"/>
    <cellStyle name="Normal 2 16 6 2 2" xfId="8874"/>
    <cellStyle name="Normal 2 16 6 3" xfId="8873"/>
    <cellStyle name="Normal 2 16 7" xfId="6910"/>
    <cellStyle name="Normal 2 16 7 2" xfId="6911"/>
    <cellStyle name="Normal 2 16 7 2 2" xfId="8876"/>
    <cellStyle name="Normal 2 16 7 3" xfId="8875"/>
    <cellStyle name="Normal 2 16 8" xfId="6912"/>
    <cellStyle name="Normal 2 16 8 2" xfId="6913"/>
    <cellStyle name="Normal 2 16 8 2 2" xfId="8878"/>
    <cellStyle name="Normal 2 16 8 3" xfId="8877"/>
    <cellStyle name="Normal 2 16 9" xfId="6914"/>
    <cellStyle name="Normal 2 16 9 2" xfId="6915"/>
    <cellStyle name="Normal 2 16 9 2 2" xfId="8880"/>
    <cellStyle name="Normal 2 16 9 3" xfId="8879"/>
    <cellStyle name="Normal 2 17" xfId="6916"/>
    <cellStyle name="Normal 2 17 2" xfId="6917"/>
    <cellStyle name="Normal 2 17 2 2" xfId="6918"/>
    <cellStyle name="Normal 2 17 2 2 2" xfId="8882"/>
    <cellStyle name="Normal 2 17 2 3" xfId="8881"/>
    <cellStyle name="Normal 2 17 3" xfId="6919"/>
    <cellStyle name="Normal 2 17 3 2" xfId="6920"/>
    <cellStyle name="Normal 2 17 3 2 2" xfId="8884"/>
    <cellStyle name="Normal 2 17 3 3" xfId="8883"/>
    <cellStyle name="Normal 2 17 4" xfId="6921"/>
    <cellStyle name="Normal 2 17 4 2" xfId="6922"/>
    <cellStyle name="Normal 2 17 4 2 2" xfId="8886"/>
    <cellStyle name="Normal 2 17 4 3" xfId="8885"/>
    <cellStyle name="Normal 2 17 5" xfId="6923"/>
    <cellStyle name="Normal 2 17 5 2" xfId="6924"/>
    <cellStyle name="Normal 2 17 5 2 2" xfId="8888"/>
    <cellStyle name="Normal 2 17 5 3" xfId="8887"/>
    <cellStyle name="Normal 2 17 6" xfId="6925"/>
    <cellStyle name="Normal 2 17 6 2" xfId="6926"/>
    <cellStyle name="Normal 2 17 6 2 2" xfId="8890"/>
    <cellStyle name="Normal 2 17 6 3" xfId="8889"/>
    <cellStyle name="Normal 2 17 7" xfId="6927"/>
    <cellStyle name="Normal 2 17 7 2" xfId="6928"/>
    <cellStyle name="Normal 2 17 7 2 2" xfId="8892"/>
    <cellStyle name="Normal 2 17 7 3" xfId="8891"/>
    <cellStyle name="Normal 2 17 8" xfId="6929"/>
    <cellStyle name="Normal 2 17 8 2" xfId="6930"/>
    <cellStyle name="Normal 2 17 8 2 2" xfId="8894"/>
    <cellStyle name="Normal 2 17 8 3" xfId="8893"/>
    <cellStyle name="Normal 2 17 9" xfId="6931"/>
    <cellStyle name="Normal 2 17 9 2" xfId="6932"/>
    <cellStyle name="Normal 2 17 9 2 2" xfId="8896"/>
    <cellStyle name="Normal 2 17 9 3" xfId="8895"/>
    <cellStyle name="Normal 2 18" xfId="6933"/>
    <cellStyle name="Normal 2 18 2" xfId="6934"/>
    <cellStyle name="Normal 2 18 2 2" xfId="6935"/>
    <cellStyle name="Normal 2 18 2 2 2" xfId="8898"/>
    <cellStyle name="Normal 2 18 2 3" xfId="8897"/>
    <cellStyle name="Normal 2 18 3" xfId="6936"/>
    <cellStyle name="Normal 2 18 3 2" xfId="6937"/>
    <cellStyle name="Normal 2 18 3 2 2" xfId="8900"/>
    <cellStyle name="Normal 2 18 3 3" xfId="8899"/>
    <cellStyle name="Normal 2 18 4" xfId="6938"/>
    <cellStyle name="Normal 2 18 4 2" xfId="6939"/>
    <cellStyle name="Normal 2 18 4 2 2" xfId="8902"/>
    <cellStyle name="Normal 2 18 4 3" xfId="8901"/>
    <cellStyle name="Normal 2 18 5" xfId="6940"/>
    <cellStyle name="Normal 2 18 5 2" xfId="6941"/>
    <cellStyle name="Normal 2 18 5 2 2" xfId="8904"/>
    <cellStyle name="Normal 2 18 5 3" xfId="8903"/>
    <cellStyle name="Normal 2 18 6" xfId="6942"/>
    <cellStyle name="Normal 2 18 6 2" xfId="6943"/>
    <cellStyle name="Normal 2 18 6 2 2" xfId="8906"/>
    <cellStyle name="Normal 2 18 6 3" xfId="8905"/>
    <cellStyle name="Normal 2 18 7" xfId="6944"/>
    <cellStyle name="Normal 2 18 7 2" xfId="6945"/>
    <cellStyle name="Normal 2 18 7 2 2" xfId="8908"/>
    <cellStyle name="Normal 2 18 7 3" xfId="8907"/>
    <cellStyle name="Normal 2 18 8" xfId="6946"/>
    <cellStyle name="Normal 2 18 8 2" xfId="6947"/>
    <cellStyle name="Normal 2 18 8 2 2" xfId="8910"/>
    <cellStyle name="Normal 2 18 8 3" xfId="8909"/>
    <cellStyle name="Normal 2 18 9" xfId="6948"/>
    <cellStyle name="Normal 2 18 9 2" xfId="6949"/>
    <cellStyle name="Normal 2 18 9 2 2" xfId="8912"/>
    <cellStyle name="Normal 2 18 9 3" xfId="8911"/>
    <cellStyle name="Normal 2 19" xfId="6950"/>
    <cellStyle name="Normal 2 19 2" xfId="6951"/>
    <cellStyle name="Normal 2 19 2 2" xfId="6952"/>
    <cellStyle name="Normal 2 19 2 2 2" xfId="8914"/>
    <cellStyle name="Normal 2 19 2 3" xfId="8913"/>
    <cellStyle name="Normal 2 19 3" xfId="6953"/>
    <cellStyle name="Normal 2 19 3 2" xfId="6954"/>
    <cellStyle name="Normal 2 19 3 2 2" xfId="8916"/>
    <cellStyle name="Normal 2 19 3 3" xfId="8915"/>
    <cellStyle name="Normal 2 19 4" xfId="6955"/>
    <cellStyle name="Normal 2 19 4 2" xfId="6956"/>
    <cellStyle name="Normal 2 19 4 2 2" xfId="8918"/>
    <cellStyle name="Normal 2 19 4 3" xfId="8917"/>
    <cellStyle name="Normal 2 19 5" xfId="6957"/>
    <cellStyle name="Normal 2 19 5 2" xfId="6958"/>
    <cellStyle name="Normal 2 19 5 2 2" xfId="8920"/>
    <cellStyle name="Normal 2 19 5 3" xfId="8919"/>
    <cellStyle name="Normal 2 19 6" xfId="6959"/>
    <cellStyle name="Normal 2 19 6 2" xfId="6960"/>
    <cellStyle name="Normal 2 19 6 2 2" xfId="8922"/>
    <cellStyle name="Normal 2 19 6 3" xfId="8921"/>
    <cellStyle name="Normal 2 19 7" xfId="6961"/>
    <cellStyle name="Normal 2 19 7 2" xfId="6962"/>
    <cellStyle name="Normal 2 19 7 2 2" xfId="8924"/>
    <cellStyle name="Normal 2 19 7 3" xfId="8923"/>
    <cellStyle name="Normal 2 19 8" xfId="6963"/>
    <cellStyle name="Normal 2 19 8 2" xfId="6964"/>
    <cellStyle name="Normal 2 19 8 2 2" xfId="8926"/>
    <cellStyle name="Normal 2 19 8 3" xfId="8925"/>
    <cellStyle name="Normal 2 19 9" xfId="6965"/>
    <cellStyle name="Normal 2 19 9 2" xfId="6966"/>
    <cellStyle name="Normal 2 19 9 2 2" xfId="8928"/>
    <cellStyle name="Normal 2 19 9 3" xfId="8927"/>
    <cellStyle name="Normal 2 2" xfId="273"/>
    <cellStyle name="Normal 2 2 10" xfId="6967"/>
    <cellStyle name="Normal 2 2 11" xfId="6968"/>
    <cellStyle name="Normal 2 2 12" xfId="6969"/>
    <cellStyle name="Normal 2 2 13" xfId="6970"/>
    <cellStyle name="Normal 2 2 14" xfId="6971"/>
    <cellStyle name="Normal 2 2 15" xfId="6972"/>
    <cellStyle name="Normal 2 2 16" xfId="6973"/>
    <cellStyle name="Normal 2 2 17" xfId="6974"/>
    <cellStyle name="Normal 2 2 18" xfId="6975"/>
    <cellStyle name="Normal 2 2 19" xfId="6976"/>
    <cellStyle name="Normal 2 2 2" xfId="742"/>
    <cellStyle name="Normal 2 2 2 10" xfId="6977"/>
    <cellStyle name="Normal 2 2 2 10 2" xfId="6978"/>
    <cellStyle name="Normal 2 2 2 10 2 2" xfId="8930"/>
    <cellStyle name="Normal 2 2 2 10 3" xfId="8929"/>
    <cellStyle name="Normal 2 2 2 11" xfId="6979"/>
    <cellStyle name="Normal 2 2 2 11 2" xfId="6980"/>
    <cellStyle name="Normal 2 2 2 11 2 2" xfId="8932"/>
    <cellStyle name="Normal 2 2 2 11 3" xfId="8931"/>
    <cellStyle name="Normal 2 2 2 12" xfId="6981"/>
    <cellStyle name="Normal 2 2 2 12 2" xfId="6982"/>
    <cellStyle name="Normal 2 2 2 12 2 2" xfId="8934"/>
    <cellStyle name="Normal 2 2 2 12 3" xfId="8933"/>
    <cellStyle name="Normal 2 2 2 13" xfId="6983"/>
    <cellStyle name="Normal 2 2 2 13 2" xfId="8935"/>
    <cellStyle name="Normal 2 2 2 2" xfId="6984"/>
    <cellStyle name="Normal 2 2 2 3" xfId="6985"/>
    <cellStyle name="Normal 2 2 2 3 2" xfId="6986"/>
    <cellStyle name="Normal 2 2 2 3 2 2" xfId="8937"/>
    <cellStyle name="Normal 2 2 2 3 3" xfId="8936"/>
    <cellStyle name="Normal 2 2 2 4" xfId="6987"/>
    <cellStyle name="Normal 2 2 2 4 2" xfId="6988"/>
    <cellStyle name="Normal 2 2 2 4 2 2" xfId="8939"/>
    <cellStyle name="Normal 2 2 2 4 3" xfId="8938"/>
    <cellStyle name="Normal 2 2 2 5" xfId="6989"/>
    <cellStyle name="Normal 2 2 2 5 2" xfId="6990"/>
    <cellStyle name="Normal 2 2 2 5 2 2" xfId="8941"/>
    <cellStyle name="Normal 2 2 2 5 3" xfId="8940"/>
    <cellStyle name="Normal 2 2 2 6" xfId="6991"/>
    <cellStyle name="Normal 2 2 2 6 2" xfId="6992"/>
    <cellStyle name="Normal 2 2 2 6 2 2" xfId="8943"/>
    <cellStyle name="Normal 2 2 2 6 3" xfId="8942"/>
    <cellStyle name="Normal 2 2 2 7" xfId="6993"/>
    <cellStyle name="Normal 2 2 2 7 2" xfId="6994"/>
    <cellStyle name="Normal 2 2 2 7 2 2" xfId="8945"/>
    <cellStyle name="Normal 2 2 2 7 3" xfId="8944"/>
    <cellStyle name="Normal 2 2 2 8" xfId="6995"/>
    <cellStyle name="Normal 2 2 2 8 2" xfId="6996"/>
    <cellStyle name="Normal 2 2 2 8 2 2" xfId="8947"/>
    <cellStyle name="Normal 2 2 2 8 3" xfId="8946"/>
    <cellStyle name="Normal 2 2 2 9" xfId="6997"/>
    <cellStyle name="Normal 2 2 2 9 2" xfId="6998"/>
    <cellStyle name="Normal 2 2 2 9 2 2" xfId="8949"/>
    <cellStyle name="Normal 2 2 2 9 3" xfId="8948"/>
    <cellStyle name="Normal 2 2 20" xfId="6999"/>
    <cellStyle name="Normal 2 2 20 2" xfId="8950"/>
    <cellStyle name="Normal 2 2 21" xfId="9931"/>
    <cellStyle name="Normal 2 2 3" xfId="1326"/>
    <cellStyle name="Normal 2 2 3 10" xfId="7000"/>
    <cellStyle name="Normal 2 2 3 10 2" xfId="8951"/>
    <cellStyle name="Normal 2 2 3 2" xfId="7001"/>
    <cellStyle name="Normal 2 2 3 3" xfId="7002"/>
    <cellStyle name="Normal 2 2 3 3 2" xfId="7003"/>
    <cellStyle name="Normal 2 2 3 3 2 2" xfId="8953"/>
    <cellStyle name="Normal 2 2 3 3 3" xfId="8952"/>
    <cellStyle name="Normal 2 2 3 4" xfId="7004"/>
    <cellStyle name="Normal 2 2 3 4 2" xfId="7005"/>
    <cellStyle name="Normal 2 2 3 4 2 2" xfId="8955"/>
    <cellStyle name="Normal 2 2 3 4 3" xfId="8954"/>
    <cellStyle name="Normal 2 2 3 5" xfId="7006"/>
    <cellStyle name="Normal 2 2 3 5 2" xfId="7007"/>
    <cellStyle name="Normal 2 2 3 5 2 2" xfId="8957"/>
    <cellStyle name="Normal 2 2 3 5 3" xfId="8956"/>
    <cellStyle name="Normal 2 2 3 6" xfId="7008"/>
    <cellStyle name="Normal 2 2 3 6 2" xfId="7009"/>
    <cellStyle name="Normal 2 2 3 6 2 2" xfId="8959"/>
    <cellStyle name="Normal 2 2 3 6 3" xfId="8958"/>
    <cellStyle name="Normal 2 2 3 7" xfId="7010"/>
    <cellStyle name="Normal 2 2 3 7 2" xfId="7011"/>
    <cellStyle name="Normal 2 2 3 7 2 2" xfId="8961"/>
    <cellStyle name="Normal 2 2 3 7 3" xfId="8960"/>
    <cellStyle name="Normal 2 2 3 8" xfId="7012"/>
    <cellStyle name="Normal 2 2 3 8 2" xfId="7013"/>
    <cellStyle name="Normal 2 2 3 8 2 2" xfId="8963"/>
    <cellStyle name="Normal 2 2 3 8 3" xfId="8962"/>
    <cellStyle name="Normal 2 2 3 9" xfId="7014"/>
    <cellStyle name="Normal 2 2 3 9 2" xfId="7015"/>
    <cellStyle name="Normal 2 2 3 9 2 2" xfId="8965"/>
    <cellStyle name="Normal 2 2 3 9 3" xfId="8964"/>
    <cellStyle name="Normal 2 2 4" xfId="1327"/>
    <cellStyle name="Normal 2 2 4 10" xfId="7016"/>
    <cellStyle name="Normal 2 2 4 10 2" xfId="8966"/>
    <cellStyle name="Normal 2 2 4 2" xfId="7017"/>
    <cellStyle name="Normal 2 2 4 3" xfId="7018"/>
    <cellStyle name="Normal 2 2 4 3 2" xfId="7019"/>
    <cellStyle name="Normal 2 2 4 3 2 2" xfId="8968"/>
    <cellStyle name="Normal 2 2 4 3 3" xfId="8967"/>
    <cellStyle name="Normal 2 2 4 4" xfId="7020"/>
    <cellStyle name="Normal 2 2 4 4 2" xfId="7021"/>
    <cellStyle name="Normal 2 2 4 4 2 2" xfId="8970"/>
    <cellStyle name="Normal 2 2 4 4 3" xfId="8969"/>
    <cellStyle name="Normal 2 2 4 5" xfId="7022"/>
    <cellStyle name="Normal 2 2 4 5 2" xfId="7023"/>
    <cellStyle name="Normal 2 2 4 5 2 2" xfId="8972"/>
    <cellStyle name="Normal 2 2 4 5 3" xfId="8971"/>
    <cellStyle name="Normal 2 2 4 6" xfId="7024"/>
    <cellStyle name="Normal 2 2 4 6 2" xfId="7025"/>
    <cellStyle name="Normal 2 2 4 6 2 2" xfId="8974"/>
    <cellStyle name="Normal 2 2 4 6 3" xfId="8973"/>
    <cellStyle name="Normal 2 2 4 7" xfId="7026"/>
    <cellStyle name="Normal 2 2 4 7 2" xfId="7027"/>
    <cellStyle name="Normal 2 2 4 7 2 2" xfId="8976"/>
    <cellStyle name="Normal 2 2 4 7 3" xfId="8975"/>
    <cellStyle name="Normal 2 2 4 8" xfId="7028"/>
    <cellStyle name="Normal 2 2 4 8 2" xfId="7029"/>
    <cellStyle name="Normal 2 2 4 8 2 2" xfId="8978"/>
    <cellStyle name="Normal 2 2 4 8 3" xfId="8977"/>
    <cellStyle name="Normal 2 2 4 9" xfId="7030"/>
    <cellStyle name="Normal 2 2 4 9 2" xfId="7031"/>
    <cellStyle name="Normal 2 2 4 9 2 2" xfId="8980"/>
    <cellStyle name="Normal 2 2 4 9 3" xfId="8979"/>
    <cellStyle name="Normal 2 2 5" xfId="7032"/>
    <cellStyle name="Normal 2 2 5 2" xfId="7033"/>
    <cellStyle name="Normal 2 2 5 2 2" xfId="7034"/>
    <cellStyle name="Normal 2 2 5 2 2 2" xfId="8982"/>
    <cellStyle name="Normal 2 2 5 2 3" xfId="8981"/>
    <cellStyle name="Normal 2 2 5 3" xfId="7035"/>
    <cellStyle name="Normal 2 2 5 3 2" xfId="7036"/>
    <cellStyle name="Normal 2 2 5 3 2 2" xfId="8984"/>
    <cellStyle name="Normal 2 2 5 3 3" xfId="8983"/>
    <cellStyle name="Normal 2 2 5 4" xfId="7037"/>
    <cellStyle name="Normal 2 2 5 4 2" xfId="7038"/>
    <cellStyle name="Normal 2 2 5 4 2 2" xfId="8986"/>
    <cellStyle name="Normal 2 2 5 4 3" xfId="8985"/>
    <cellStyle name="Normal 2 2 5 5" xfId="7039"/>
    <cellStyle name="Normal 2 2 5 5 2" xfId="7040"/>
    <cellStyle name="Normal 2 2 5 5 2 2" xfId="8988"/>
    <cellStyle name="Normal 2 2 5 5 3" xfId="8987"/>
    <cellStyle name="Normal 2 2 5 6" xfId="7041"/>
    <cellStyle name="Normal 2 2 5 6 2" xfId="7042"/>
    <cellStyle name="Normal 2 2 5 6 2 2" xfId="8990"/>
    <cellStyle name="Normal 2 2 5 6 3" xfId="8989"/>
    <cellStyle name="Normal 2 2 5 7" xfId="7043"/>
    <cellStyle name="Normal 2 2 5 7 2" xfId="7044"/>
    <cellStyle name="Normal 2 2 5 7 2 2" xfId="8992"/>
    <cellStyle name="Normal 2 2 5 7 3" xfId="8991"/>
    <cellStyle name="Normal 2 2 5 8" xfId="7045"/>
    <cellStyle name="Normal 2 2 5 8 2" xfId="7046"/>
    <cellStyle name="Normal 2 2 5 8 2 2" xfId="8994"/>
    <cellStyle name="Normal 2 2 5 8 3" xfId="8993"/>
    <cellStyle name="Normal 2 2 5 9" xfId="7047"/>
    <cellStyle name="Normal 2 2 5 9 2" xfId="7048"/>
    <cellStyle name="Normal 2 2 5 9 2 2" xfId="8996"/>
    <cellStyle name="Normal 2 2 5 9 3" xfId="8995"/>
    <cellStyle name="Normal 2 2 6" xfId="7049"/>
    <cellStyle name="Normal 2 2 6 2" xfId="7050"/>
    <cellStyle name="Normal 2 2 6 2 2" xfId="7051"/>
    <cellStyle name="Normal 2 2 6 2 2 2" xfId="8998"/>
    <cellStyle name="Normal 2 2 6 2 3" xfId="8997"/>
    <cellStyle name="Normal 2 2 6 3" xfId="7052"/>
    <cellStyle name="Normal 2 2 6 3 2" xfId="7053"/>
    <cellStyle name="Normal 2 2 6 3 2 2" xfId="9000"/>
    <cellStyle name="Normal 2 2 6 3 3" xfId="8999"/>
    <cellStyle name="Normal 2 2 6 4" xfId="7054"/>
    <cellStyle name="Normal 2 2 6 4 2" xfId="7055"/>
    <cellStyle name="Normal 2 2 6 4 2 2" xfId="9002"/>
    <cellStyle name="Normal 2 2 6 4 3" xfId="9001"/>
    <cellStyle name="Normal 2 2 6 5" xfId="7056"/>
    <cellStyle name="Normal 2 2 6 5 2" xfId="7057"/>
    <cellStyle name="Normal 2 2 6 5 2 2" xfId="9004"/>
    <cellStyle name="Normal 2 2 6 5 3" xfId="9003"/>
    <cellStyle name="Normal 2 2 6 6" xfId="7058"/>
    <cellStyle name="Normal 2 2 6 6 2" xfId="7059"/>
    <cellStyle name="Normal 2 2 6 6 2 2" xfId="9006"/>
    <cellStyle name="Normal 2 2 6 6 3" xfId="9005"/>
    <cellStyle name="Normal 2 2 6 7" xfId="7060"/>
    <cellStyle name="Normal 2 2 6 7 2" xfId="7061"/>
    <cellStyle name="Normal 2 2 6 7 2 2" xfId="9008"/>
    <cellStyle name="Normal 2 2 6 7 3" xfId="9007"/>
    <cellStyle name="Normal 2 2 6 8" xfId="7062"/>
    <cellStyle name="Normal 2 2 6 8 2" xfId="7063"/>
    <cellStyle name="Normal 2 2 6 8 2 2" xfId="9010"/>
    <cellStyle name="Normal 2 2 6 8 3" xfId="9009"/>
    <cellStyle name="Normal 2 2 6 9" xfId="7064"/>
    <cellStyle name="Normal 2 2 6 9 2" xfId="7065"/>
    <cellStyle name="Normal 2 2 6 9 2 2" xfId="9012"/>
    <cellStyle name="Normal 2 2 6 9 3" xfId="9011"/>
    <cellStyle name="Normal 2 2 7" xfId="7066"/>
    <cellStyle name="Normal 2 2 7 2" xfId="7067"/>
    <cellStyle name="Normal 2 2 7 2 2" xfId="7068"/>
    <cellStyle name="Normal 2 2 7 2 2 2" xfId="9014"/>
    <cellStyle name="Normal 2 2 7 2 3" xfId="9013"/>
    <cellStyle name="Normal 2 2 7 3" xfId="7069"/>
    <cellStyle name="Normal 2 2 7 3 2" xfId="7070"/>
    <cellStyle name="Normal 2 2 7 3 2 2" xfId="9016"/>
    <cellStyle name="Normal 2 2 7 3 3" xfId="9015"/>
    <cellStyle name="Normal 2 2 7 4" xfId="7071"/>
    <cellStyle name="Normal 2 2 7 4 2" xfId="7072"/>
    <cellStyle name="Normal 2 2 7 4 2 2" xfId="9018"/>
    <cellStyle name="Normal 2 2 7 4 3" xfId="9017"/>
    <cellStyle name="Normal 2 2 7 5" xfId="7073"/>
    <cellStyle name="Normal 2 2 7 5 2" xfId="7074"/>
    <cellStyle name="Normal 2 2 7 5 2 2" xfId="9020"/>
    <cellStyle name="Normal 2 2 7 5 3" xfId="9019"/>
    <cellStyle name="Normal 2 2 7 6" xfId="7075"/>
    <cellStyle name="Normal 2 2 7 6 2" xfId="7076"/>
    <cellStyle name="Normal 2 2 7 6 2 2" xfId="9022"/>
    <cellStyle name="Normal 2 2 7 6 3" xfId="9021"/>
    <cellStyle name="Normal 2 2 7 7" xfId="7077"/>
    <cellStyle name="Normal 2 2 7 7 2" xfId="7078"/>
    <cellStyle name="Normal 2 2 7 7 2 2" xfId="9024"/>
    <cellStyle name="Normal 2 2 7 7 3" xfId="9023"/>
    <cellStyle name="Normal 2 2 7 8" xfId="7079"/>
    <cellStyle name="Normal 2 2 7 8 2" xfId="7080"/>
    <cellStyle name="Normal 2 2 7 8 2 2" xfId="9026"/>
    <cellStyle name="Normal 2 2 7 8 3" xfId="9025"/>
    <cellStyle name="Normal 2 2 7 9" xfId="7081"/>
    <cellStyle name="Normal 2 2 7 9 2" xfId="7082"/>
    <cellStyle name="Normal 2 2 7 9 2 2" xfId="9028"/>
    <cellStyle name="Normal 2 2 7 9 3" xfId="9027"/>
    <cellStyle name="Normal 2 2 8" xfId="7083"/>
    <cellStyle name="Normal 2 2 8 2" xfId="7084"/>
    <cellStyle name="Normal 2 2 8 2 2" xfId="7085"/>
    <cellStyle name="Normal 2 2 8 2 2 2" xfId="9030"/>
    <cellStyle name="Normal 2 2 8 2 3" xfId="9029"/>
    <cellStyle name="Normal 2 2 8 3" xfId="7086"/>
    <cellStyle name="Normal 2 2 8 3 2" xfId="7087"/>
    <cellStyle name="Normal 2 2 8 3 2 2" xfId="9032"/>
    <cellStyle name="Normal 2 2 8 3 3" xfId="9031"/>
    <cellStyle name="Normal 2 2 8 4" xfId="7088"/>
    <cellStyle name="Normal 2 2 8 4 2" xfId="7089"/>
    <cellStyle name="Normal 2 2 8 4 2 2" xfId="9034"/>
    <cellStyle name="Normal 2 2 8 4 3" xfId="9033"/>
    <cellStyle name="Normal 2 2 8 5" xfId="7090"/>
    <cellStyle name="Normal 2 2 8 5 2" xfId="7091"/>
    <cellStyle name="Normal 2 2 8 5 2 2" xfId="9036"/>
    <cellStyle name="Normal 2 2 8 5 3" xfId="9035"/>
    <cellStyle name="Normal 2 2 8 6" xfId="7092"/>
    <cellStyle name="Normal 2 2 8 6 2" xfId="7093"/>
    <cellStyle name="Normal 2 2 8 6 2 2" xfId="9038"/>
    <cellStyle name="Normal 2 2 8 6 3" xfId="9037"/>
    <cellStyle name="Normal 2 2 8 7" xfId="7094"/>
    <cellStyle name="Normal 2 2 8 7 2" xfId="7095"/>
    <cellStyle name="Normal 2 2 8 7 2 2" xfId="9040"/>
    <cellStyle name="Normal 2 2 8 7 3" xfId="9039"/>
    <cellStyle name="Normal 2 2 8 8" xfId="7096"/>
    <cellStyle name="Normal 2 2 8 8 2" xfId="7097"/>
    <cellStyle name="Normal 2 2 8 8 2 2" xfId="9042"/>
    <cellStyle name="Normal 2 2 8 8 3" xfId="9041"/>
    <cellStyle name="Normal 2 2 8 9" xfId="7098"/>
    <cellStyle name="Normal 2 2 8 9 2" xfId="7099"/>
    <cellStyle name="Normal 2 2 8 9 2 2" xfId="9044"/>
    <cellStyle name="Normal 2 2 8 9 3" xfId="9043"/>
    <cellStyle name="Normal 2 2 9" xfId="7100"/>
    <cellStyle name="Normal 2 2 9 2" xfId="7101"/>
    <cellStyle name="Normal 2 2 9 2 2" xfId="7102"/>
    <cellStyle name="Normal 2 2 9 2 2 2" xfId="9046"/>
    <cellStyle name="Normal 2 2 9 2 3" xfId="9045"/>
    <cellStyle name="Normal 2 2 9 3" xfId="7103"/>
    <cellStyle name="Normal 2 2 9 3 2" xfId="7104"/>
    <cellStyle name="Normal 2 2 9 3 2 2" xfId="9048"/>
    <cellStyle name="Normal 2 2 9 3 3" xfId="9047"/>
    <cellStyle name="Normal 2 2 9 4" xfId="7105"/>
    <cellStyle name="Normal 2 2 9 4 2" xfId="7106"/>
    <cellStyle name="Normal 2 2 9 4 2 2" xfId="9050"/>
    <cellStyle name="Normal 2 2 9 4 3" xfId="9049"/>
    <cellStyle name="Normal 2 2 9 5" xfId="7107"/>
    <cellStyle name="Normal 2 2 9 5 2" xfId="7108"/>
    <cellStyle name="Normal 2 2 9 5 2 2" xfId="9052"/>
    <cellStyle name="Normal 2 2 9 5 3" xfId="9051"/>
    <cellStyle name="Normal 2 2 9 6" xfId="7109"/>
    <cellStyle name="Normal 2 2 9 6 2" xfId="7110"/>
    <cellStyle name="Normal 2 2 9 6 2 2" xfId="9054"/>
    <cellStyle name="Normal 2 2 9 6 3" xfId="9053"/>
    <cellStyle name="Normal 2 2 9 7" xfId="7111"/>
    <cellStyle name="Normal 2 2 9 7 2" xfId="7112"/>
    <cellStyle name="Normal 2 2 9 7 2 2" xfId="9056"/>
    <cellStyle name="Normal 2 2 9 7 3" xfId="9055"/>
    <cellStyle name="Normal 2 2 9 8" xfId="7113"/>
    <cellStyle name="Normal 2 2 9 8 2" xfId="7114"/>
    <cellStyle name="Normal 2 2 9 8 2 2" xfId="9058"/>
    <cellStyle name="Normal 2 2 9 8 3" xfId="9057"/>
    <cellStyle name="Normal 2 2 9 9" xfId="7115"/>
    <cellStyle name="Normal 2 2 9 9 2" xfId="7116"/>
    <cellStyle name="Normal 2 2 9 9 2 2" xfId="9060"/>
    <cellStyle name="Normal 2 2 9 9 3" xfId="9059"/>
    <cellStyle name="Normal 2 2_Informe PXQ Factorial PPTO10 Medios 00" xfId="7117"/>
    <cellStyle name="Normal 2 20" xfId="7118"/>
    <cellStyle name="Normal 2 20 2" xfId="7119"/>
    <cellStyle name="Normal 2 20 2 2" xfId="7120"/>
    <cellStyle name="Normal 2 20 2 2 2" xfId="9062"/>
    <cellStyle name="Normal 2 20 2 3" xfId="9061"/>
    <cellStyle name="Normal 2 20 3" xfId="7121"/>
    <cellStyle name="Normal 2 20 3 2" xfId="7122"/>
    <cellStyle name="Normal 2 20 3 2 2" xfId="9064"/>
    <cellStyle name="Normal 2 20 3 3" xfId="9063"/>
    <cellStyle name="Normal 2 20 4" xfId="7123"/>
    <cellStyle name="Normal 2 20 4 2" xfId="7124"/>
    <cellStyle name="Normal 2 20 4 2 2" xfId="9066"/>
    <cellStyle name="Normal 2 20 4 3" xfId="9065"/>
    <cellStyle name="Normal 2 20 5" xfId="7125"/>
    <cellStyle name="Normal 2 20 5 2" xfId="7126"/>
    <cellStyle name="Normal 2 20 5 2 2" xfId="9068"/>
    <cellStyle name="Normal 2 20 5 3" xfId="9067"/>
    <cellStyle name="Normal 2 20 6" xfId="7127"/>
    <cellStyle name="Normal 2 20 6 2" xfId="7128"/>
    <cellStyle name="Normal 2 20 6 2 2" xfId="9070"/>
    <cellStyle name="Normal 2 20 6 3" xfId="9069"/>
    <cellStyle name="Normal 2 20 7" xfId="7129"/>
    <cellStyle name="Normal 2 20 7 2" xfId="7130"/>
    <cellStyle name="Normal 2 20 7 2 2" xfId="9072"/>
    <cellStyle name="Normal 2 20 7 3" xfId="9071"/>
    <cellStyle name="Normal 2 20 8" xfId="7131"/>
    <cellStyle name="Normal 2 20 8 2" xfId="7132"/>
    <cellStyle name="Normal 2 20 8 2 2" xfId="9074"/>
    <cellStyle name="Normal 2 20 8 3" xfId="9073"/>
    <cellStyle name="Normal 2 20 9" xfId="7133"/>
    <cellStyle name="Normal 2 20 9 2" xfId="7134"/>
    <cellStyle name="Normal 2 20 9 2 2" xfId="9076"/>
    <cellStyle name="Normal 2 20 9 3" xfId="9075"/>
    <cellStyle name="Normal 2 21" xfId="7135"/>
    <cellStyle name="Normal 2 21 2" xfId="7136"/>
    <cellStyle name="Normal 2 21 2 2" xfId="7137"/>
    <cellStyle name="Normal 2 21 2 2 2" xfId="9078"/>
    <cellStyle name="Normal 2 21 2 3" xfId="9077"/>
    <cellStyle name="Normal 2 21 3" xfId="7138"/>
    <cellStyle name="Normal 2 21 3 2" xfId="7139"/>
    <cellStyle name="Normal 2 21 3 2 2" xfId="9080"/>
    <cellStyle name="Normal 2 21 3 3" xfId="9079"/>
    <cellStyle name="Normal 2 21 4" xfId="7140"/>
    <cellStyle name="Normal 2 21 4 2" xfId="7141"/>
    <cellStyle name="Normal 2 21 4 2 2" xfId="9082"/>
    <cellStyle name="Normal 2 21 4 3" xfId="9081"/>
    <cellStyle name="Normal 2 21 5" xfId="7142"/>
    <cellStyle name="Normal 2 21 5 2" xfId="7143"/>
    <cellStyle name="Normal 2 21 5 2 2" xfId="9084"/>
    <cellStyle name="Normal 2 21 5 3" xfId="9083"/>
    <cellStyle name="Normal 2 21 6" xfId="7144"/>
    <cellStyle name="Normal 2 21 6 2" xfId="7145"/>
    <cellStyle name="Normal 2 21 6 2 2" xfId="9086"/>
    <cellStyle name="Normal 2 21 6 3" xfId="9085"/>
    <cellStyle name="Normal 2 21 7" xfId="7146"/>
    <cellStyle name="Normal 2 21 7 2" xfId="7147"/>
    <cellStyle name="Normal 2 21 7 2 2" xfId="9088"/>
    <cellStyle name="Normal 2 21 7 3" xfId="9087"/>
    <cellStyle name="Normal 2 21 8" xfId="7148"/>
    <cellStyle name="Normal 2 21 8 2" xfId="7149"/>
    <cellStyle name="Normal 2 21 8 2 2" xfId="9090"/>
    <cellStyle name="Normal 2 21 8 3" xfId="9089"/>
    <cellStyle name="Normal 2 21 9" xfId="7150"/>
    <cellStyle name="Normal 2 21 9 2" xfId="7151"/>
    <cellStyle name="Normal 2 21 9 2 2" xfId="9092"/>
    <cellStyle name="Normal 2 21 9 3" xfId="9091"/>
    <cellStyle name="Normal 2 22" xfId="7152"/>
    <cellStyle name="Normal 2 22 2" xfId="7153"/>
    <cellStyle name="Normal 2 22 2 2" xfId="7154"/>
    <cellStyle name="Normal 2 22 2 2 2" xfId="9094"/>
    <cellStyle name="Normal 2 22 2 3" xfId="9093"/>
    <cellStyle name="Normal 2 22 3" xfId="7155"/>
    <cellStyle name="Normal 2 22 3 2" xfId="7156"/>
    <cellStyle name="Normal 2 22 3 2 2" xfId="9096"/>
    <cellStyle name="Normal 2 22 3 3" xfId="9095"/>
    <cellStyle name="Normal 2 22 4" xfId="7157"/>
    <cellStyle name="Normal 2 22 4 2" xfId="7158"/>
    <cellStyle name="Normal 2 22 4 2 2" xfId="9098"/>
    <cellStyle name="Normal 2 22 4 3" xfId="9097"/>
    <cellStyle name="Normal 2 22 5" xfId="7159"/>
    <cellStyle name="Normal 2 22 5 2" xfId="7160"/>
    <cellStyle name="Normal 2 22 5 2 2" xfId="9100"/>
    <cellStyle name="Normal 2 22 5 3" xfId="9099"/>
    <cellStyle name="Normal 2 22 6" xfId="7161"/>
    <cellStyle name="Normal 2 22 6 2" xfId="7162"/>
    <cellStyle name="Normal 2 22 6 2 2" xfId="9102"/>
    <cellStyle name="Normal 2 22 6 3" xfId="9101"/>
    <cellStyle name="Normal 2 22 7" xfId="7163"/>
    <cellStyle name="Normal 2 22 7 2" xfId="7164"/>
    <cellStyle name="Normal 2 22 7 2 2" xfId="9104"/>
    <cellStyle name="Normal 2 22 7 3" xfId="9103"/>
    <cellStyle name="Normal 2 22 8" xfId="7165"/>
    <cellStyle name="Normal 2 22 8 2" xfId="7166"/>
    <cellStyle name="Normal 2 22 8 2 2" xfId="9106"/>
    <cellStyle name="Normal 2 22 8 3" xfId="9105"/>
    <cellStyle name="Normal 2 22 9" xfId="7167"/>
    <cellStyle name="Normal 2 22 9 2" xfId="7168"/>
    <cellStyle name="Normal 2 22 9 2 2" xfId="9108"/>
    <cellStyle name="Normal 2 22 9 3" xfId="9107"/>
    <cellStyle name="Normal 2 23" xfId="7169"/>
    <cellStyle name="Normal 2 23 2" xfId="7170"/>
    <cellStyle name="Normal 2 23 2 2" xfId="7171"/>
    <cellStyle name="Normal 2 23 2 2 2" xfId="9110"/>
    <cellStyle name="Normal 2 23 2 3" xfId="9109"/>
    <cellStyle name="Normal 2 23 3" xfId="7172"/>
    <cellStyle name="Normal 2 23 3 2" xfId="7173"/>
    <cellStyle name="Normal 2 23 3 2 2" xfId="9112"/>
    <cellStyle name="Normal 2 23 3 3" xfId="9111"/>
    <cellStyle name="Normal 2 23 4" xfId="7174"/>
    <cellStyle name="Normal 2 23 4 2" xfId="7175"/>
    <cellStyle name="Normal 2 23 4 2 2" xfId="9114"/>
    <cellStyle name="Normal 2 23 4 3" xfId="9113"/>
    <cellStyle name="Normal 2 23 5" xfId="7176"/>
    <cellStyle name="Normal 2 23 5 2" xfId="7177"/>
    <cellStyle name="Normal 2 23 5 2 2" xfId="9116"/>
    <cellStyle name="Normal 2 23 5 3" xfId="9115"/>
    <cellStyle name="Normal 2 23 6" xfId="7178"/>
    <cellStyle name="Normal 2 23 6 2" xfId="7179"/>
    <cellStyle name="Normal 2 23 6 2 2" xfId="9118"/>
    <cellStyle name="Normal 2 23 6 3" xfId="9117"/>
    <cellStyle name="Normal 2 23 7" xfId="7180"/>
    <cellStyle name="Normal 2 23 7 2" xfId="7181"/>
    <cellStyle name="Normal 2 23 7 2 2" xfId="9120"/>
    <cellStyle name="Normal 2 23 7 3" xfId="9119"/>
    <cellStyle name="Normal 2 23 8" xfId="7182"/>
    <cellStyle name="Normal 2 23 8 2" xfId="7183"/>
    <cellStyle name="Normal 2 23 8 2 2" xfId="9122"/>
    <cellStyle name="Normal 2 23 8 3" xfId="9121"/>
    <cellStyle name="Normal 2 23 9" xfId="7184"/>
    <cellStyle name="Normal 2 23 9 2" xfId="7185"/>
    <cellStyle name="Normal 2 23 9 2 2" xfId="9124"/>
    <cellStyle name="Normal 2 23 9 3" xfId="9123"/>
    <cellStyle name="Normal 2 24" xfId="7186"/>
    <cellStyle name="Normal 2 24 2" xfId="7187"/>
    <cellStyle name="Normal 2 24 2 2" xfId="7188"/>
    <cellStyle name="Normal 2 24 2 2 2" xfId="9126"/>
    <cellStyle name="Normal 2 24 2 3" xfId="9125"/>
    <cellStyle name="Normal 2 24 3" xfId="7189"/>
    <cellStyle name="Normal 2 24 3 2" xfId="7190"/>
    <cellStyle name="Normal 2 24 3 2 2" xfId="9128"/>
    <cellStyle name="Normal 2 24 3 3" xfId="9127"/>
    <cellStyle name="Normal 2 24 4" xfId="7191"/>
    <cellStyle name="Normal 2 24 4 2" xfId="7192"/>
    <cellStyle name="Normal 2 24 4 2 2" xfId="9130"/>
    <cellStyle name="Normal 2 24 4 3" xfId="9129"/>
    <cellStyle name="Normal 2 24 5" xfId="7193"/>
    <cellStyle name="Normal 2 24 5 2" xfId="7194"/>
    <cellStyle name="Normal 2 24 5 2 2" xfId="9132"/>
    <cellStyle name="Normal 2 24 5 3" xfId="9131"/>
    <cellStyle name="Normal 2 24 6" xfId="7195"/>
    <cellStyle name="Normal 2 24 6 2" xfId="7196"/>
    <cellStyle name="Normal 2 24 6 2 2" xfId="9134"/>
    <cellStyle name="Normal 2 24 6 3" xfId="9133"/>
    <cellStyle name="Normal 2 24 7" xfId="7197"/>
    <cellStyle name="Normal 2 24 7 2" xfId="7198"/>
    <cellStyle name="Normal 2 24 7 2 2" xfId="9136"/>
    <cellStyle name="Normal 2 24 7 3" xfId="9135"/>
    <cellStyle name="Normal 2 24 8" xfId="7199"/>
    <cellStyle name="Normal 2 24 8 2" xfId="7200"/>
    <cellStyle name="Normal 2 24 8 2 2" xfId="9138"/>
    <cellStyle name="Normal 2 24 8 3" xfId="9137"/>
    <cellStyle name="Normal 2 24 9" xfId="7201"/>
    <cellStyle name="Normal 2 24 9 2" xfId="7202"/>
    <cellStyle name="Normal 2 24 9 2 2" xfId="9140"/>
    <cellStyle name="Normal 2 24 9 3" xfId="9139"/>
    <cellStyle name="Normal 2 25" xfId="7203"/>
    <cellStyle name="Normal 2 25 2" xfId="7204"/>
    <cellStyle name="Normal 2 25 2 2" xfId="7205"/>
    <cellStyle name="Normal 2 25 2 2 2" xfId="9142"/>
    <cellStyle name="Normal 2 25 2 3" xfId="9141"/>
    <cellStyle name="Normal 2 25 3" xfId="7206"/>
    <cellStyle name="Normal 2 25 3 2" xfId="7207"/>
    <cellStyle name="Normal 2 25 3 2 2" xfId="9144"/>
    <cellStyle name="Normal 2 25 3 3" xfId="9143"/>
    <cellStyle name="Normal 2 25 4" xfId="7208"/>
    <cellStyle name="Normal 2 25 4 2" xfId="7209"/>
    <cellStyle name="Normal 2 25 4 2 2" xfId="9146"/>
    <cellStyle name="Normal 2 25 4 3" xfId="9145"/>
    <cellStyle name="Normal 2 25 5" xfId="7210"/>
    <cellStyle name="Normal 2 25 5 2" xfId="7211"/>
    <cellStyle name="Normal 2 25 5 2 2" xfId="9148"/>
    <cellStyle name="Normal 2 25 5 3" xfId="9147"/>
    <cellStyle name="Normal 2 25 6" xfId="7212"/>
    <cellStyle name="Normal 2 25 6 2" xfId="7213"/>
    <cellStyle name="Normal 2 25 6 2 2" xfId="9150"/>
    <cellStyle name="Normal 2 25 6 3" xfId="9149"/>
    <cellStyle name="Normal 2 25 7" xfId="7214"/>
    <cellStyle name="Normal 2 25 7 2" xfId="7215"/>
    <cellStyle name="Normal 2 25 7 2 2" xfId="9152"/>
    <cellStyle name="Normal 2 25 7 3" xfId="9151"/>
    <cellStyle name="Normal 2 25 8" xfId="7216"/>
    <cellStyle name="Normal 2 25 8 2" xfId="7217"/>
    <cellStyle name="Normal 2 25 8 2 2" xfId="9154"/>
    <cellStyle name="Normal 2 25 8 3" xfId="9153"/>
    <cellStyle name="Normal 2 25 9" xfId="7218"/>
    <cellStyle name="Normal 2 25 9 2" xfId="7219"/>
    <cellStyle name="Normal 2 25 9 2 2" xfId="9156"/>
    <cellStyle name="Normal 2 25 9 3" xfId="9155"/>
    <cellStyle name="Normal 2 26" xfId="7220"/>
    <cellStyle name="Normal 2 26 2" xfId="7221"/>
    <cellStyle name="Normal 2 26 2 2" xfId="7222"/>
    <cellStyle name="Normal 2 26 2 2 2" xfId="9158"/>
    <cellStyle name="Normal 2 26 2 3" xfId="9157"/>
    <cellStyle name="Normal 2 26 3" xfId="7223"/>
    <cellStyle name="Normal 2 26 3 2" xfId="7224"/>
    <cellStyle name="Normal 2 26 3 2 2" xfId="9160"/>
    <cellStyle name="Normal 2 26 3 3" xfId="9159"/>
    <cellStyle name="Normal 2 26 4" xfId="7225"/>
    <cellStyle name="Normal 2 26 4 2" xfId="7226"/>
    <cellStyle name="Normal 2 26 4 2 2" xfId="9162"/>
    <cellStyle name="Normal 2 26 4 3" xfId="9161"/>
    <cellStyle name="Normal 2 26 5" xfId="7227"/>
    <cellStyle name="Normal 2 26 5 2" xfId="7228"/>
    <cellStyle name="Normal 2 26 5 2 2" xfId="9164"/>
    <cellStyle name="Normal 2 26 5 3" xfId="9163"/>
    <cellStyle name="Normal 2 26 6" xfId="7229"/>
    <cellStyle name="Normal 2 26 6 2" xfId="7230"/>
    <cellStyle name="Normal 2 26 6 2 2" xfId="9166"/>
    <cellStyle name="Normal 2 26 6 3" xfId="9165"/>
    <cellStyle name="Normal 2 26 7" xfId="7231"/>
    <cellStyle name="Normal 2 26 7 2" xfId="7232"/>
    <cellStyle name="Normal 2 26 7 2 2" xfId="9168"/>
    <cellStyle name="Normal 2 26 7 3" xfId="9167"/>
    <cellStyle name="Normal 2 26 8" xfId="7233"/>
    <cellStyle name="Normal 2 26 8 2" xfId="7234"/>
    <cellStyle name="Normal 2 26 8 2 2" xfId="9170"/>
    <cellStyle name="Normal 2 26 8 3" xfId="9169"/>
    <cellStyle name="Normal 2 26 9" xfId="7235"/>
    <cellStyle name="Normal 2 26 9 2" xfId="7236"/>
    <cellStyle name="Normal 2 26 9 2 2" xfId="9172"/>
    <cellStyle name="Normal 2 26 9 3" xfId="9171"/>
    <cellStyle name="Normal 2 27" xfId="7237"/>
    <cellStyle name="Normal 2 27 2" xfId="7238"/>
    <cellStyle name="Normal 2 27 2 2" xfId="7239"/>
    <cellStyle name="Normal 2 27 2 2 2" xfId="9174"/>
    <cellStyle name="Normal 2 27 2 3" xfId="9173"/>
    <cellStyle name="Normal 2 27 3" xfId="7240"/>
    <cellStyle name="Normal 2 27 3 2" xfId="7241"/>
    <cellStyle name="Normal 2 27 3 2 2" xfId="9176"/>
    <cellStyle name="Normal 2 27 3 3" xfId="9175"/>
    <cellStyle name="Normal 2 27 4" xfId="7242"/>
    <cellStyle name="Normal 2 27 4 2" xfId="7243"/>
    <cellStyle name="Normal 2 27 4 2 2" xfId="9178"/>
    <cellStyle name="Normal 2 27 4 3" xfId="9177"/>
    <cellStyle name="Normal 2 27 5" xfId="7244"/>
    <cellStyle name="Normal 2 27 5 2" xfId="7245"/>
    <cellStyle name="Normal 2 27 5 2 2" xfId="9180"/>
    <cellStyle name="Normal 2 27 5 3" xfId="9179"/>
    <cellStyle name="Normal 2 27 6" xfId="7246"/>
    <cellStyle name="Normal 2 27 6 2" xfId="7247"/>
    <cellStyle name="Normal 2 27 6 2 2" xfId="9182"/>
    <cellStyle name="Normal 2 27 6 3" xfId="9181"/>
    <cellStyle name="Normal 2 27 7" xfId="7248"/>
    <cellStyle name="Normal 2 27 7 2" xfId="7249"/>
    <cellStyle name="Normal 2 27 7 2 2" xfId="9184"/>
    <cellStyle name="Normal 2 27 7 3" xfId="9183"/>
    <cellStyle name="Normal 2 27 8" xfId="7250"/>
    <cellStyle name="Normal 2 27 8 2" xfId="7251"/>
    <cellStyle name="Normal 2 27 8 2 2" xfId="9186"/>
    <cellStyle name="Normal 2 27 8 3" xfId="9185"/>
    <cellStyle name="Normal 2 27 9" xfId="7252"/>
    <cellStyle name="Normal 2 27 9 2" xfId="7253"/>
    <cellStyle name="Normal 2 27 9 2 2" xfId="9188"/>
    <cellStyle name="Normal 2 27 9 3" xfId="9187"/>
    <cellStyle name="Normal 2 28" xfId="7254"/>
    <cellStyle name="Normal 2 28 2" xfId="7255"/>
    <cellStyle name="Normal 2 28 2 2" xfId="7256"/>
    <cellStyle name="Normal 2 28 2 2 2" xfId="9190"/>
    <cellStyle name="Normal 2 28 2 3" xfId="9189"/>
    <cellStyle name="Normal 2 28 3" xfId="7257"/>
    <cellStyle name="Normal 2 28 3 2" xfId="7258"/>
    <cellStyle name="Normal 2 28 3 2 2" xfId="9192"/>
    <cellStyle name="Normal 2 28 3 3" xfId="9191"/>
    <cellStyle name="Normal 2 28 4" xfId="7259"/>
    <cellStyle name="Normal 2 28 4 2" xfId="7260"/>
    <cellStyle name="Normal 2 28 4 2 2" xfId="9194"/>
    <cellStyle name="Normal 2 28 4 3" xfId="9193"/>
    <cellStyle name="Normal 2 28 5" xfId="7261"/>
    <cellStyle name="Normal 2 28 5 2" xfId="7262"/>
    <cellStyle name="Normal 2 28 5 2 2" xfId="9196"/>
    <cellStyle name="Normal 2 28 5 3" xfId="9195"/>
    <cellStyle name="Normal 2 28 6" xfId="7263"/>
    <cellStyle name="Normal 2 28 6 2" xfId="7264"/>
    <cellStyle name="Normal 2 28 6 2 2" xfId="9198"/>
    <cellStyle name="Normal 2 28 6 3" xfId="9197"/>
    <cellStyle name="Normal 2 28 7" xfId="7265"/>
    <cellStyle name="Normal 2 28 7 2" xfId="7266"/>
    <cellStyle name="Normal 2 28 7 2 2" xfId="9200"/>
    <cellStyle name="Normal 2 28 7 3" xfId="9199"/>
    <cellStyle name="Normal 2 28 8" xfId="7267"/>
    <cellStyle name="Normal 2 28 8 2" xfId="7268"/>
    <cellStyle name="Normal 2 28 8 2 2" xfId="9202"/>
    <cellStyle name="Normal 2 28 8 3" xfId="9201"/>
    <cellStyle name="Normal 2 28 9" xfId="7269"/>
    <cellStyle name="Normal 2 28 9 2" xfId="7270"/>
    <cellStyle name="Normal 2 28 9 2 2" xfId="9204"/>
    <cellStyle name="Normal 2 28 9 3" xfId="9203"/>
    <cellStyle name="Normal 2 29" xfId="7271"/>
    <cellStyle name="Normal 2 29 2" xfId="7272"/>
    <cellStyle name="Normal 2 29 2 2" xfId="7273"/>
    <cellStyle name="Normal 2 29 2 2 2" xfId="9206"/>
    <cellStyle name="Normal 2 29 2 3" xfId="9205"/>
    <cellStyle name="Normal 2 29 3" xfId="7274"/>
    <cellStyle name="Normal 2 29 3 2" xfId="7275"/>
    <cellStyle name="Normal 2 29 3 2 2" xfId="9208"/>
    <cellStyle name="Normal 2 29 3 3" xfId="9207"/>
    <cellStyle name="Normal 2 29 4" xfId="7276"/>
    <cellStyle name="Normal 2 29 4 2" xfId="7277"/>
    <cellStyle name="Normal 2 29 4 2 2" xfId="9210"/>
    <cellStyle name="Normal 2 29 4 3" xfId="9209"/>
    <cellStyle name="Normal 2 29 5" xfId="7278"/>
    <cellStyle name="Normal 2 29 5 2" xfId="7279"/>
    <cellStyle name="Normal 2 29 5 2 2" xfId="9212"/>
    <cellStyle name="Normal 2 29 5 3" xfId="9211"/>
    <cellStyle name="Normal 2 29 6" xfId="7280"/>
    <cellStyle name="Normal 2 29 6 2" xfId="7281"/>
    <cellStyle name="Normal 2 29 6 2 2" xfId="9214"/>
    <cellStyle name="Normal 2 29 6 3" xfId="9213"/>
    <cellStyle name="Normal 2 29 7" xfId="7282"/>
    <cellStyle name="Normal 2 29 7 2" xfId="7283"/>
    <cellStyle name="Normal 2 29 7 2 2" xfId="9216"/>
    <cellStyle name="Normal 2 29 7 3" xfId="9215"/>
    <cellStyle name="Normal 2 29 8" xfId="7284"/>
    <cellStyle name="Normal 2 29 8 2" xfId="7285"/>
    <cellStyle name="Normal 2 29 8 2 2" xfId="9218"/>
    <cellStyle name="Normal 2 29 8 3" xfId="9217"/>
    <cellStyle name="Normal 2 29 9" xfId="7286"/>
    <cellStyle name="Normal 2 29 9 2" xfId="7287"/>
    <cellStyle name="Normal 2 29 9 2 2" xfId="9220"/>
    <cellStyle name="Normal 2 29 9 3" xfId="9219"/>
    <cellStyle name="Normal 2 3" xfId="274"/>
    <cellStyle name="Normal 2 3 10" xfId="7288"/>
    <cellStyle name="Normal 2 3 10 2" xfId="7289"/>
    <cellStyle name="Normal 2 3 10 2 2" xfId="9222"/>
    <cellStyle name="Normal 2 3 10 3" xfId="9221"/>
    <cellStyle name="Normal 2 3 11" xfId="7290"/>
    <cellStyle name="Normal 2 3 11 2" xfId="7291"/>
    <cellStyle name="Normal 2 3 11 2 2" xfId="9224"/>
    <cellStyle name="Normal 2 3 11 3" xfId="9223"/>
    <cellStyle name="Normal 2 3 12" xfId="7292"/>
    <cellStyle name="Normal 2 3 12 2" xfId="7293"/>
    <cellStyle name="Normal 2 3 12 2 2" xfId="9226"/>
    <cellStyle name="Normal 2 3 12 3" xfId="9225"/>
    <cellStyle name="Normal 2 3 13" xfId="7294"/>
    <cellStyle name="Normal 2 3 13 2" xfId="9227"/>
    <cellStyle name="Normal 2 3 2" xfId="1328"/>
    <cellStyle name="Normal 2 3 3" xfId="1329"/>
    <cellStyle name="Normal 2 3 3 2" xfId="7295"/>
    <cellStyle name="Normal 2 3 3 2 2" xfId="9228"/>
    <cellStyle name="Normal 2 3 4" xfId="1330"/>
    <cellStyle name="Normal 2 3 4 2" xfId="7296"/>
    <cellStyle name="Normal 2 3 4 2 2" xfId="9229"/>
    <cellStyle name="Normal 2 3 5" xfId="7297"/>
    <cellStyle name="Normal 2 3 5 2" xfId="7298"/>
    <cellStyle name="Normal 2 3 5 2 2" xfId="9231"/>
    <cellStyle name="Normal 2 3 5 3" xfId="9230"/>
    <cellStyle name="Normal 2 3 6" xfId="7299"/>
    <cellStyle name="Normal 2 3 6 2" xfId="7300"/>
    <cellStyle name="Normal 2 3 6 2 2" xfId="9233"/>
    <cellStyle name="Normal 2 3 6 3" xfId="9232"/>
    <cellStyle name="Normal 2 3 7" xfId="7301"/>
    <cellStyle name="Normal 2 3 7 2" xfId="7302"/>
    <cellStyle name="Normal 2 3 7 2 2" xfId="9235"/>
    <cellStyle name="Normal 2 3 7 3" xfId="9234"/>
    <cellStyle name="Normal 2 3 8" xfId="7303"/>
    <cellStyle name="Normal 2 3 8 2" xfId="7304"/>
    <cellStyle name="Normal 2 3 8 2 2" xfId="9237"/>
    <cellStyle name="Normal 2 3 8 3" xfId="9236"/>
    <cellStyle name="Normal 2 3 9" xfId="7305"/>
    <cellStyle name="Normal 2 3 9 2" xfId="7306"/>
    <cellStyle name="Normal 2 3 9 2 2" xfId="9239"/>
    <cellStyle name="Normal 2 3 9 3" xfId="9238"/>
    <cellStyle name="Normal 2 30" xfId="7307"/>
    <cellStyle name="Normal 2 30 2" xfId="7308"/>
    <cellStyle name="Normal 2 30 2 2" xfId="7309"/>
    <cellStyle name="Normal 2 30 2 2 2" xfId="9241"/>
    <cellStyle name="Normal 2 30 2 3" xfId="9240"/>
    <cellStyle name="Normal 2 30 3" xfId="7310"/>
    <cellStyle name="Normal 2 30 3 2" xfId="7311"/>
    <cellStyle name="Normal 2 30 3 2 2" xfId="9243"/>
    <cellStyle name="Normal 2 30 3 3" xfId="9242"/>
    <cellStyle name="Normal 2 30 4" xfId="7312"/>
    <cellStyle name="Normal 2 30 4 2" xfId="7313"/>
    <cellStyle name="Normal 2 30 4 2 2" xfId="9245"/>
    <cellStyle name="Normal 2 30 4 3" xfId="9244"/>
    <cellStyle name="Normal 2 30 5" xfId="7314"/>
    <cellStyle name="Normal 2 30 5 2" xfId="7315"/>
    <cellStyle name="Normal 2 30 5 2 2" xfId="9247"/>
    <cellStyle name="Normal 2 30 5 3" xfId="9246"/>
    <cellStyle name="Normal 2 30 6" xfId="7316"/>
    <cellStyle name="Normal 2 30 6 2" xfId="7317"/>
    <cellStyle name="Normal 2 30 6 2 2" xfId="9249"/>
    <cellStyle name="Normal 2 30 6 3" xfId="9248"/>
    <cellStyle name="Normal 2 30 7" xfId="7318"/>
    <cellStyle name="Normal 2 30 7 2" xfId="7319"/>
    <cellStyle name="Normal 2 30 7 2 2" xfId="9251"/>
    <cellStyle name="Normal 2 30 7 3" xfId="9250"/>
    <cellStyle name="Normal 2 30 8" xfId="7320"/>
    <cellStyle name="Normal 2 30 8 2" xfId="7321"/>
    <cellStyle name="Normal 2 30 8 2 2" xfId="9253"/>
    <cellStyle name="Normal 2 30 8 3" xfId="9252"/>
    <cellStyle name="Normal 2 30 9" xfId="7322"/>
    <cellStyle name="Normal 2 30 9 2" xfId="7323"/>
    <cellStyle name="Normal 2 30 9 2 2" xfId="9255"/>
    <cellStyle name="Normal 2 30 9 3" xfId="9254"/>
    <cellStyle name="Normal 2 31" xfId="7324"/>
    <cellStyle name="Normal 2 31 2" xfId="7325"/>
    <cellStyle name="Normal 2 31 2 2" xfId="7326"/>
    <cellStyle name="Normal 2 31 2 2 2" xfId="9257"/>
    <cellStyle name="Normal 2 31 2 3" xfId="9256"/>
    <cellStyle name="Normal 2 31 3" xfId="7327"/>
    <cellStyle name="Normal 2 31 3 2" xfId="7328"/>
    <cellStyle name="Normal 2 31 3 2 2" xfId="9259"/>
    <cellStyle name="Normal 2 31 3 3" xfId="9258"/>
    <cellStyle name="Normal 2 31 4" xfId="7329"/>
    <cellStyle name="Normal 2 31 4 2" xfId="7330"/>
    <cellStyle name="Normal 2 31 4 2 2" xfId="9261"/>
    <cellStyle name="Normal 2 31 4 3" xfId="9260"/>
    <cellStyle name="Normal 2 31 5" xfId="7331"/>
    <cellStyle name="Normal 2 31 5 2" xfId="7332"/>
    <cellStyle name="Normal 2 31 5 2 2" xfId="9263"/>
    <cellStyle name="Normal 2 31 5 3" xfId="9262"/>
    <cellStyle name="Normal 2 31 6" xfId="7333"/>
    <cellStyle name="Normal 2 31 6 2" xfId="7334"/>
    <cellStyle name="Normal 2 31 6 2 2" xfId="9265"/>
    <cellStyle name="Normal 2 31 6 3" xfId="9264"/>
    <cellStyle name="Normal 2 31 7" xfId="7335"/>
    <cellStyle name="Normal 2 31 7 2" xfId="7336"/>
    <cellStyle name="Normal 2 31 7 2 2" xfId="9267"/>
    <cellStyle name="Normal 2 31 7 3" xfId="9266"/>
    <cellStyle name="Normal 2 31 8" xfId="7337"/>
    <cellStyle name="Normal 2 31 8 2" xfId="7338"/>
    <cellStyle name="Normal 2 31 8 2 2" xfId="9269"/>
    <cellStyle name="Normal 2 31 8 3" xfId="9268"/>
    <cellStyle name="Normal 2 31 9" xfId="7339"/>
    <cellStyle name="Normal 2 31 9 2" xfId="7340"/>
    <cellStyle name="Normal 2 31 9 2 2" xfId="9271"/>
    <cellStyle name="Normal 2 31 9 3" xfId="9270"/>
    <cellStyle name="Normal 2 32" xfId="7341"/>
    <cellStyle name="Normal 2 32 2" xfId="7342"/>
    <cellStyle name="Normal 2 32 2 2" xfId="7343"/>
    <cellStyle name="Normal 2 32 2 2 2" xfId="9273"/>
    <cellStyle name="Normal 2 32 2 3" xfId="9272"/>
    <cellStyle name="Normal 2 32 3" xfId="7344"/>
    <cellStyle name="Normal 2 32 3 2" xfId="7345"/>
    <cellStyle name="Normal 2 32 3 2 2" xfId="9275"/>
    <cellStyle name="Normal 2 32 3 3" xfId="9274"/>
    <cellStyle name="Normal 2 32 4" xfId="7346"/>
    <cellStyle name="Normal 2 32 4 2" xfId="7347"/>
    <cellStyle name="Normal 2 32 4 2 2" xfId="9277"/>
    <cellStyle name="Normal 2 32 4 3" xfId="9276"/>
    <cellStyle name="Normal 2 32 5" xfId="7348"/>
    <cellStyle name="Normal 2 32 5 2" xfId="7349"/>
    <cellStyle name="Normal 2 32 5 2 2" xfId="9279"/>
    <cellStyle name="Normal 2 32 5 3" xfId="9278"/>
    <cellStyle name="Normal 2 32 6" xfId="7350"/>
    <cellStyle name="Normal 2 32 6 2" xfId="7351"/>
    <cellStyle name="Normal 2 32 6 2 2" xfId="9281"/>
    <cellStyle name="Normal 2 32 6 3" xfId="9280"/>
    <cellStyle name="Normal 2 32 7" xfId="7352"/>
    <cellStyle name="Normal 2 32 7 2" xfId="7353"/>
    <cellStyle name="Normal 2 32 7 2 2" xfId="9283"/>
    <cellStyle name="Normal 2 32 7 3" xfId="9282"/>
    <cellStyle name="Normal 2 32 8" xfId="7354"/>
    <cellStyle name="Normal 2 32 8 2" xfId="7355"/>
    <cellStyle name="Normal 2 32 8 2 2" xfId="9285"/>
    <cellStyle name="Normal 2 32 8 3" xfId="9284"/>
    <cellStyle name="Normal 2 32 9" xfId="7356"/>
    <cellStyle name="Normal 2 32 9 2" xfId="7357"/>
    <cellStyle name="Normal 2 32 9 2 2" xfId="9287"/>
    <cellStyle name="Normal 2 32 9 3" xfId="9286"/>
    <cellStyle name="Normal 2 33" xfId="7358"/>
    <cellStyle name="Normal 2 33 2" xfId="7359"/>
    <cellStyle name="Normal 2 33 2 2" xfId="7360"/>
    <cellStyle name="Normal 2 33 2 2 2" xfId="9289"/>
    <cellStyle name="Normal 2 33 2 3" xfId="9288"/>
    <cellStyle name="Normal 2 33 3" xfId="7361"/>
    <cellStyle name="Normal 2 33 3 2" xfId="7362"/>
    <cellStyle name="Normal 2 33 3 2 2" xfId="9291"/>
    <cellStyle name="Normal 2 33 3 3" xfId="9290"/>
    <cellStyle name="Normal 2 33 4" xfId="7363"/>
    <cellStyle name="Normal 2 33 4 2" xfId="7364"/>
    <cellStyle name="Normal 2 33 4 2 2" xfId="9293"/>
    <cellStyle name="Normal 2 33 4 3" xfId="9292"/>
    <cellStyle name="Normal 2 33 5" xfId="7365"/>
    <cellStyle name="Normal 2 33 5 2" xfId="7366"/>
    <cellStyle name="Normal 2 33 5 2 2" xfId="9295"/>
    <cellStyle name="Normal 2 33 5 3" xfId="9294"/>
    <cellStyle name="Normal 2 33 6" xfId="7367"/>
    <cellStyle name="Normal 2 33 6 2" xfId="7368"/>
    <cellStyle name="Normal 2 33 6 2 2" xfId="9297"/>
    <cellStyle name="Normal 2 33 6 3" xfId="9296"/>
    <cellStyle name="Normal 2 33 7" xfId="7369"/>
    <cellStyle name="Normal 2 33 7 2" xfId="7370"/>
    <cellStyle name="Normal 2 33 7 2 2" xfId="9299"/>
    <cellStyle name="Normal 2 33 7 3" xfId="9298"/>
    <cellStyle name="Normal 2 33 8" xfId="7371"/>
    <cellStyle name="Normal 2 33 8 2" xfId="7372"/>
    <cellStyle name="Normal 2 33 8 2 2" xfId="9301"/>
    <cellStyle name="Normal 2 33 8 3" xfId="9300"/>
    <cellStyle name="Normal 2 33 9" xfId="7373"/>
    <cellStyle name="Normal 2 33 9 2" xfId="7374"/>
    <cellStyle name="Normal 2 33 9 2 2" xfId="9303"/>
    <cellStyle name="Normal 2 33 9 3" xfId="9302"/>
    <cellStyle name="Normal 2 34" xfId="7375"/>
    <cellStyle name="Normal 2 35" xfId="7376"/>
    <cellStyle name="Normal 2 36" xfId="7377"/>
    <cellStyle name="Normal 2 37" xfId="7378"/>
    <cellStyle name="Normal 2 38" xfId="7379"/>
    <cellStyle name="Normal 2 39" xfId="7380"/>
    <cellStyle name="Normal 2 4" xfId="275"/>
    <cellStyle name="Normal 2 4 10" xfId="7381"/>
    <cellStyle name="Normal 2 4 10 2" xfId="9304"/>
    <cellStyle name="Normal 2 4 2" xfId="1331"/>
    <cellStyle name="Normal 2 4 3" xfId="1332"/>
    <cellStyle name="Normal 2 4 3 2" xfId="7382"/>
    <cellStyle name="Normal 2 4 3 2 2" xfId="9305"/>
    <cellStyle name="Normal 2 4 4" xfId="1333"/>
    <cellStyle name="Normal 2 4 4 2" xfId="7383"/>
    <cellStyle name="Normal 2 4 4 2 2" xfId="9306"/>
    <cellStyle name="Normal 2 4 5" xfId="7384"/>
    <cellStyle name="Normal 2 4 5 2" xfId="7385"/>
    <cellStyle name="Normal 2 4 5 2 2" xfId="9308"/>
    <cellStyle name="Normal 2 4 5 3" xfId="9307"/>
    <cellStyle name="Normal 2 4 6" xfId="7386"/>
    <cellStyle name="Normal 2 4 6 2" xfId="7387"/>
    <cellStyle name="Normal 2 4 6 2 2" xfId="9310"/>
    <cellStyle name="Normal 2 4 6 3" xfId="9309"/>
    <cellStyle name="Normal 2 4 7" xfId="7388"/>
    <cellStyle name="Normal 2 4 7 2" xfId="7389"/>
    <cellStyle name="Normal 2 4 7 2 2" xfId="9312"/>
    <cellStyle name="Normal 2 4 7 3" xfId="9311"/>
    <cellStyle name="Normal 2 4 8" xfId="7390"/>
    <cellStyle name="Normal 2 4 8 2" xfId="7391"/>
    <cellStyle name="Normal 2 4 8 2 2" xfId="9314"/>
    <cellStyle name="Normal 2 4 8 3" xfId="9313"/>
    <cellStyle name="Normal 2 4 9" xfId="7392"/>
    <cellStyle name="Normal 2 4 9 2" xfId="7393"/>
    <cellStyle name="Normal 2 4 9 2 2" xfId="9316"/>
    <cellStyle name="Normal 2 4 9 3" xfId="9315"/>
    <cellStyle name="Normal 2 40" xfId="7394"/>
    <cellStyle name="Normal 2 41" xfId="7395"/>
    <cellStyle name="Normal 2 42" xfId="7396"/>
    <cellStyle name="Normal 2 43" xfId="7397"/>
    <cellStyle name="Normal 2 44" xfId="7398"/>
    <cellStyle name="Normal 2 45" xfId="7399"/>
    <cellStyle name="Normal 2 46" xfId="7400"/>
    <cellStyle name="Normal 2 47" xfId="7401"/>
    <cellStyle name="Normal 2 48" xfId="7402"/>
    <cellStyle name="Normal 2 49" xfId="7403"/>
    <cellStyle name="Normal 2 5" xfId="276"/>
    <cellStyle name="Normal 2 5 2" xfId="1334"/>
    <cellStyle name="Normal 2 5 2 2" xfId="7404"/>
    <cellStyle name="Normal 2 5 2 2 2" xfId="9317"/>
    <cellStyle name="Normal 2 5 3" xfId="1335"/>
    <cellStyle name="Normal 2 5 3 2" xfId="7405"/>
    <cellStyle name="Normal 2 5 3 2 2" xfId="9318"/>
    <cellStyle name="Normal 2 5 4" xfId="1336"/>
    <cellStyle name="Normal 2 5 4 2" xfId="7406"/>
    <cellStyle name="Normal 2 5 4 2 2" xfId="9319"/>
    <cellStyle name="Normal 2 5 5" xfId="7407"/>
    <cellStyle name="Normal 2 5 5 2" xfId="7408"/>
    <cellStyle name="Normal 2 5 5 2 2" xfId="9321"/>
    <cellStyle name="Normal 2 5 5 3" xfId="9320"/>
    <cellStyle name="Normal 2 5 6" xfId="7409"/>
    <cellStyle name="Normal 2 5 6 2" xfId="7410"/>
    <cellStyle name="Normal 2 5 6 2 2" xfId="9323"/>
    <cellStyle name="Normal 2 5 6 3" xfId="9322"/>
    <cellStyle name="Normal 2 5 7" xfId="7411"/>
    <cellStyle name="Normal 2 5 7 2" xfId="7412"/>
    <cellStyle name="Normal 2 5 7 2 2" xfId="9325"/>
    <cellStyle name="Normal 2 5 7 3" xfId="9324"/>
    <cellStyle name="Normal 2 5 8" xfId="7413"/>
    <cellStyle name="Normal 2 5 8 2" xfId="7414"/>
    <cellStyle name="Normal 2 5 8 2 2" xfId="9327"/>
    <cellStyle name="Normal 2 5 8 3" xfId="9326"/>
    <cellStyle name="Normal 2 5 9" xfId="7415"/>
    <cellStyle name="Normal 2 5 9 2" xfId="7416"/>
    <cellStyle name="Normal 2 5 9 2 2" xfId="9329"/>
    <cellStyle name="Normal 2 5 9 3" xfId="9328"/>
    <cellStyle name="Normal 2 50" xfId="7417"/>
    <cellStyle name="Normal 2 51" xfId="7418"/>
    <cellStyle name="Normal 2 51 2" xfId="7419"/>
    <cellStyle name="Normal 2 52" xfId="7420"/>
    <cellStyle name="Normal 2 53" xfId="7421"/>
    <cellStyle name="Normal 2 54" xfId="8352"/>
    <cellStyle name="Normal 2 55" xfId="10060"/>
    <cellStyle name="Normal 2 56" xfId="10062"/>
    <cellStyle name="Normal 2 57" xfId="11423"/>
    <cellStyle name="Normal 2 6" xfId="277"/>
    <cellStyle name="Normal 2 6 2" xfId="1337"/>
    <cellStyle name="Normal 2 6 2 2" xfId="7422"/>
    <cellStyle name="Normal 2 6 2 2 2" xfId="9330"/>
    <cellStyle name="Normal 2 6 3" xfId="1338"/>
    <cellStyle name="Normal 2 6 3 2" xfId="7423"/>
    <cellStyle name="Normal 2 6 3 2 2" xfId="9331"/>
    <cellStyle name="Normal 2 6 4" xfId="1339"/>
    <cellStyle name="Normal 2 6 4 2" xfId="7424"/>
    <cellStyle name="Normal 2 6 4 2 2" xfId="9332"/>
    <cellStyle name="Normal 2 6 5" xfId="7425"/>
    <cellStyle name="Normal 2 6 5 2" xfId="7426"/>
    <cellStyle name="Normal 2 6 5 2 2" xfId="9334"/>
    <cellStyle name="Normal 2 6 5 3" xfId="9333"/>
    <cellStyle name="Normal 2 6 6" xfId="7427"/>
    <cellStyle name="Normal 2 6 6 2" xfId="7428"/>
    <cellStyle name="Normal 2 6 6 2 2" xfId="9336"/>
    <cellStyle name="Normal 2 6 6 3" xfId="9335"/>
    <cellStyle name="Normal 2 6 7" xfId="7429"/>
    <cellStyle name="Normal 2 6 7 2" xfId="7430"/>
    <cellStyle name="Normal 2 6 7 2 2" xfId="9338"/>
    <cellStyle name="Normal 2 6 7 3" xfId="9337"/>
    <cellStyle name="Normal 2 6 8" xfId="7431"/>
    <cellStyle name="Normal 2 6 8 2" xfId="7432"/>
    <cellStyle name="Normal 2 6 8 2 2" xfId="9340"/>
    <cellStyle name="Normal 2 6 8 3" xfId="9339"/>
    <cellStyle name="Normal 2 6 9" xfId="7433"/>
    <cellStyle name="Normal 2 6 9 2" xfId="7434"/>
    <cellStyle name="Normal 2 6 9 2 2" xfId="9342"/>
    <cellStyle name="Normal 2 6 9 3" xfId="9341"/>
    <cellStyle name="Normal 2 7" xfId="278"/>
    <cellStyle name="Normal 2 7 2" xfId="1340"/>
    <cellStyle name="Normal 2 7 2 2" xfId="7435"/>
    <cellStyle name="Normal 2 7 2 2 2" xfId="9343"/>
    <cellStyle name="Normal 2 7 3" xfId="1341"/>
    <cellStyle name="Normal 2 7 3 2" xfId="7436"/>
    <cellStyle name="Normal 2 7 3 2 2" xfId="9344"/>
    <cellStyle name="Normal 2 7 4" xfId="1342"/>
    <cellStyle name="Normal 2 7 4 2" xfId="7437"/>
    <cellStyle name="Normal 2 7 4 2 2" xfId="9345"/>
    <cellStyle name="Normal 2 7 5" xfId="7438"/>
    <cellStyle name="Normal 2 7 5 2" xfId="7439"/>
    <cellStyle name="Normal 2 7 5 2 2" xfId="9347"/>
    <cellStyle name="Normal 2 7 5 3" xfId="9346"/>
    <cellStyle name="Normal 2 7 6" xfId="7440"/>
    <cellStyle name="Normal 2 7 6 2" xfId="7441"/>
    <cellStyle name="Normal 2 7 6 2 2" xfId="9349"/>
    <cellStyle name="Normal 2 7 6 3" xfId="9348"/>
    <cellStyle name="Normal 2 7 7" xfId="7442"/>
    <cellStyle name="Normal 2 7 7 2" xfId="7443"/>
    <cellStyle name="Normal 2 7 7 2 2" xfId="9351"/>
    <cellStyle name="Normal 2 7 7 3" xfId="9350"/>
    <cellStyle name="Normal 2 7 8" xfId="7444"/>
    <cellStyle name="Normal 2 7 8 2" xfId="7445"/>
    <cellStyle name="Normal 2 7 8 2 2" xfId="9353"/>
    <cellStyle name="Normal 2 7 8 3" xfId="9352"/>
    <cellStyle name="Normal 2 7 9" xfId="7446"/>
    <cellStyle name="Normal 2 7 9 2" xfId="7447"/>
    <cellStyle name="Normal 2 7 9 2 2" xfId="9355"/>
    <cellStyle name="Normal 2 7 9 3" xfId="9354"/>
    <cellStyle name="Normal 2 8" xfId="279"/>
    <cellStyle name="Normal 2 8 2" xfId="1343"/>
    <cellStyle name="Normal 2 8 2 2" xfId="7448"/>
    <cellStyle name="Normal 2 8 2 2 2" xfId="9356"/>
    <cellStyle name="Normal 2 8 3" xfId="1344"/>
    <cellStyle name="Normal 2 8 3 2" xfId="7449"/>
    <cellStyle name="Normal 2 8 3 2 2" xfId="9357"/>
    <cellStyle name="Normal 2 8 4" xfId="1345"/>
    <cellStyle name="Normal 2 8 4 2" xfId="7450"/>
    <cellStyle name="Normal 2 8 4 2 2" xfId="9358"/>
    <cellStyle name="Normal 2 8 5" xfId="7451"/>
    <cellStyle name="Normal 2 8 5 2" xfId="7452"/>
    <cellStyle name="Normal 2 8 5 2 2" xfId="9360"/>
    <cellStyle name="Normal 2 8 5 3" xfId="9359"/>
    <cellStyle name="Normal 2 8 6" xfId="7453"/>
    <cellStyle name="Normal 2 8 6 2" xfId="7454"/>
    <cellStyle name="Normal 2 8 6 2 2" xfId="9362"/>
    <cellStyle name="Normal 2 8 6 3" xfId="9361"/>
    <cellStyle name="Normal 2 8 7" xfId="7455"/>
    <cellStyle name="Normal 2 8 7 2" xfId="7456"/>
    <cellStyle name="Normal 2 8 7 2 2" xfId="9364"/>
    <cellStyle name="Normal 2 8 7 3" xfId="9363"/>
    <cellStyle name="Normal 2 8 8" xfId="7457"/>
    <cellStyle name="Normal 2 8 8 2" xfId="7458"/>
    <cellStyle name="Normal 2 8 8 2 2" xfId="9366"/>
    <cellStyle name="Normal 2 8 8 3" xfId="9365"/>
    <cellStyle name="Normal 2 8 9" xfId="7459"/>
    <cellStyle name="Normal 2 8 9 2" xfId="7460"/>
    <cellStyle name="Normal 2 8 9 2 2" xfId="9368"/>
    <cellStyle name="Normal 2 8 9 3" xfId="9367"/>
    <cellStyle name="Normal 2 9" xfId="280"/>
    <cellStyle name="Normal 2 9 2" xfId="1346"/>
    <cellStyle name="Normal 2 9 2 2" xfId="7461"/>
    <cellStyle name="Normal 2 9 2 2 2" xfId="9369"/>
    <cellStyle name="Normal 2 9 3" xfId="1347"/>
    <cellStyle name="Normal 2 9 3 2" xfId="7462"/>
    <cellStyle name="Normal 2 9 3 2 2" xfId="9370"/>
    <cellStyle name="Normal 2 9 4" xfId="1348"/>
    <cellStyle name="Normal 2 9 4 2" xfId="7463"/>
    <cellStyle name="Normal 2 9 4 2 2" xfId="9371"/>
    <cellStyle name="Normal 2 9 5" xfId="7464"/>
    <cellStyle name="Normal 2 9 5 2" xfId="7465"/>
    <cellStyle name="Normal 2 9 5 2 2" xfId="9373"/>
    <cellStyle name="Normal 2 9 5 3" xfId="9372"/>
    <cellStyle name="Normal 2 9 6" xfId="7466"/>
    <cellStyle name="Normal 2 9 6 2" xfId="7467"/>
    <cellStyle name="Normal 2 9 6 2 2" xfId="9375"/>
    <cellStyle name="Normal 2 9 6 3" xfId="9374"/>
    <cellStyle name="Normal 2 9 7" xfId="7468"/>
    <cellStyle name="Normal 2 9 7 2" xfId="7469"/>
    <cellStyle name="Normal 2 9 7 2 2" xfId="9377"/>
    <cellStyle name="Normal 2 9 7 3" xfId="9376"/>
    <cellStyle name="Normal 2 9 8" xfId="7470"/>
    <cellStyle name="Normal 2 9 8 2" xfId="7471"/>
    <cellStyle name="Normal 2 9 8 2 2" xfId="9379"/>
    <cellStyle name="Normal 2 9 8 3" xfId="9378"/>
    <cellStyle name="Normal 2 9 9" xfId="7472"/>
    <cellStyle name="Normal 2 9 9 2" xfId="7473"/>
    <cellStyle name="Normal 2 9 9 2 2" xfId="9381"/>
    <cellStyle name="Normal 2 9 9 3" xfId="9380"/>
    <cellStyle name="Normal 2_BAN # BASE_MPA1_2009_(Res445-08)" xfId="10001"/>
    <cellStyle name="Normal 20" xfId="2186"/>
    <cellStyle name="Normal 20 2" xfId="8636"/>
    <cellStyle name="Normal 21" xfId="2658"/>
    <cellStyle name="Normal 21 2" xfId="8702"/>
    <cellStyle name="Normal 22" xfId="2670"/>
    <cellStyle name="Normal 22 2" xfId="8704"/>
    <cellStyle name="Normal 23" xfId="2671"/>
    <cellStyle name="Normal 24" xfId="2756"/>
    <cellStyle name="Normal 25" xfId="2758"/>
    <cellStyle name="Normal 26" xfId="2757"/>
    <cellStyle name="Normal 27" xfId="2759"/>
    <cellStyle name="Normal 27 2" xfId="8747"/>
    <cellStyle name="Normal 28" xfId="2763"/>
    <cellStyle name="Normal 28 2" xfId="8751"/>
    <cellStyle name="Normal 29" xfId="2766"/>
    <cellStyle name="Normal 29 2" xfId="8754"/>
    <cellStyle name="Normal 3" xfId="281"/>
    <cellStyle name="Normal 3 10" xfId="2562"/>
    <cellStyle name="Normal 3 11" xfId="2563"/>
    <cellStyle name="Normal 3 12" xfId="7474"/>
    <cellStyle name="Normal 3 12 2" xfId="9382"/>
    <cellStyle name="Normal 3 13" xfId="7475"/>
    <cellStyle name="Normal 3 13 2" xfId="9383"/>
    <cellStyle name="Normal 3 14" xfId="7476"/>
    <cellStyle name="Normal 3 15" xfId="9930"/>
    <cellStyle name="Normal 3 2" xfId="743"/>
    <cellStyle name="Normal 3 2 2" xfId="1349"/>
    <cellStyle name="Normal 3 2 3" xfId="1350"/>
    <cellStyle name="Normal 3 2 4" xfId="1351"/>
    <cellStyle name="Normal 3 2 5" xfId="8475"/>
    <cellStyle name="Normal 3 3" xfId="1352"/>
    <cellStyle name="Normal 3 4" xfId="1353"/>
    <cellStyle name="Normal 3 5" xfId="1354"/>
    <cellStyle name="Normal 3 6" xfId="1355"/>
    <cellStyle name="Normal 3 7" xfId="1356"/>
    <cellStyle name="Normal 3 8" xfId="2564"/>
    <cellStyle name="Normal 3 9" xfId="2565"/>
    <cellStyle name="Normal 3_Copy of Relación de Vacantes a 31 de Diciembre (2)" xfId="2566"/>
    <cellStyle name="Normal 30" xfId="2767"/>
    <cellStyle name="Normal 30 2" xfId="8755"/>
    <cellStyle name="Normal 31" xfId="2760"/>
    <cellStyle name="Normal 31 2" xfId="8748"/>
    <cellStyle name="Normal 32" xfId="2762"/>
    <cellStyle name="Normal 32 2" xfId="8750"/>
    <cellStyle name="Normal 33" xfId="2764"/>
    <cellStyle name="Normal 33 2" xfId="8752"/>
    <cellStyle name="Normal 34" xfId="2768"/>
    <cellStyle name="Normal 34 2" xfId="8756"/>
    <cellStyle name="Normal 35" xfId="2761"/>
    <cellStyle name="Normal 35 2" xfId="8749"/>
    <cellStyle name="Normal 36" xfId="2765"/>
    <cellStyle name="Normal 36 2" xfId="8753"/>
    <cellStyle name="Normal 37" xfId="2769"/>
    <cellStyle name="Normal 37 2" xfId="8757"/>
    <cellStyle name="Normal 38" xfId="2773"/>
    <cellStyle name="Normal 38 2" xfId="8761"/>
    <cellStyle name="Normal 39" xfId="2771"/>
    <cellStyle name="Normal 39 2" xfId="8759"/>
    <cellStyle name="Normal 4" xfId="282"/>
    <cellStyle name="Normal 4 10" xfId="2567"/>
    <cellStyle name="Normal 4 10 2" xfId="7477"/>
    <cellStyle name="Normal 4 10 2 2" xfId="7478"/>
    <cellStyle name="Normal 4 10 2 2 2" xfId="9385"/>
    <cellStyle name="Normal 4 10 2 3" xfId="9384"/>
    <cellStyle name="Normal 4 10 3" xfId="7479"/>
    <cellStyle name="Normal 4 10 3 2" xfId="7480"/>
    <cellStyle name="Normal 4 10 3 2 2" xfId="9387"/>
    <cellStyle name="Normal 4 10 3 3" xfId="9386"/>
    <cellStyle name="Normal 4 10 4" xfId="7481"/>
    <cellStyle name="Normal 4 10 4 2" xfId="7482"/>
    <cellStyle name="Normal 4 10 4 2 2" xfId="9389"/>
    <cellStyle name="Normal 4 10 4 3" xfId="9388"/>
    <cellStyle name="Normal 4 10 5" xfId="7483"/>
    <cellStyle name="Normal 4 10 5 2" xfId="7484"/>
    <cellStyle name="Normal 4 10 5 2 2" xfId="9391"/>
    <cellStyle name="Normal 4 10 5 3" xfId="9390"/>
    <cellStyle name="Normal 4 10 6" xfId="7485"/>
    <cellStyle name="Normal 4 10 6 2" xfId="7486"/>
    <cellStyle name="Normal 4 10 6 2 2" xfId="9393"/>
    <cellStyle name="Normal 4 10 6 3" xfId="9392"/>
    <cellStyle name="Normal 4 10 7" xfId="7487"/>
    <cellStyle name="Normal 4 10 7 2" xfId="7488"/>
    <cellStyle name="Normal 4 10 7 2 2" xfId="9395"/>
    <cellStyle name="Normal 4 10 7 3" xfId="9394"/>
    <cellStyle name="Normal 4 10 8" xfId="7489"/>
    <cellStyle name="Normal 4 10 8 2" xfId="7490"/>
    <cellStyle name="Normal 4 10 8 2 2" xfId="9397"/>
    <cellStyle name="Normal 4 10 8 3" xfId="9396"/>
    <cellStyle name="Normal 4 10 9" xfId="7491"/>
    <cellStyle name="Normal 4 10 9 2" xfId="7492"/>
    <cellStyle name="Normal 4 10 9 2 2" xfId="9399"/>
    <cellStyle name="Normal 4 10 9 3" xfId="9398"/>
    <cellStyle name="Normal 4 11" xfId="7493"/>
    <cellStyle name="Normal 4 11 2" xfId="7494"/>
    <cellStyle name="Normal 4 11 2 2" xfId="7495"/>
    <cellStyle name="Normal 4 11 2 2 2" xfId="9401"/>
    <cellStyle name="Normal 4 11 2 3" xfId="9400"/>
    <cellStyle name="Normal 4 11 3" xfId="7496"/>
    <cellStyle name="Normal 4 11 3 2" xfId="7497"/>
    <cellStyle name="Normal 4 11 3 2 2" xfId="9403"/>
    <cellStyle name="Normal 4 11 3 3" xfId="9402"/>
    <cellStyle name="Normal 4 11 4" xfId="7498"/>
    <cellStyle name="Normal 4 11 4 2" xfId="7499"/>
    <cellStyle name="Normal 4 11 4 2 2" xfId="9405"/>
    <cellStyle name="Normal 4 11 4 3" xfId="9404"/>
    <cellStyle name="Normal 4 11 5" xfId="7500"/>
    <cellStyle name="Normal 4 11 5 2" xfId="7501"/>
    <cellStyle name="Normal 4 11 5 2 2" xfId="9407"/>
    <cellStyle name="Normal 4 11 5 3" xfId="9406"/>
    <cellStyle name="Normal 4 11 6" xfId="7502"/>
    <cellStyle name="Normal 4 11 6 2" xfId="7503"/>
    <cellStyle name="Normal 4 11 6 2 2" xfId="9409"/>
    <cellStyle name="Normal 4 11 6 3" xfId="9408"/>
    <cellStyle name="Normal 4 11 7" xfId="7504"/>
    <cellStyle name="Normal 4 11 7 2" xfId="7505"/>
    <cellStyle name="Normal 4 11 7 2 2" xfId="9411"/>
    <cellStyle name="Normal 4 11 7 3" xfId="9410"/>
    <cellStyle name="Normal 4 11 8" xfId="7506"/>
    <cellStyle name="Normal 4 11 8 2" xfId="7507"/>
    <cellStyle name="Normal 4 11 8 2 2" xfId="9413"/>
    <cellStyle name="Normal 4 11 8 3" xfId="9412"/>
    <cellStyle name="Normal 4 11 9" xfId="7508"/>
    <cellStyle name="Normal 4 11 9 2" xfId="7509"/>
    <cellStyle name="Normal 4 11 9 2 2" xfId="9415"/>
    <cellStyle name="Normal 4 11 9 3" xfId="9414"/>
    <cellStyle name="Normal 4 12" xfId="7510"/>
    <cellStyle name="Normal 4 12 2" xfId="7511"/>
    <cellStyle name="Normal 4 12 2 2" xfId="7512"/>
    <cellStyle name="Normal 4 12 2 2 2" xfId="9417"/>
    <cellStyle name="Normal 4 12 2 3" xfId="9416"/>
    <cellStyle name="Normal 4 12 3" xfId="7513"/>
    <cellStyle name="Normal 4 12 3 2" xfId="7514"/>
    <cellStyle name="Normal 4 12 3 2 2" xfId="9419"/>
    <cellStyle name="Normal 4 12 3 3" xfId="9418"/>
    <cellStyle name="Normal 4 12 4" xfId="7515"/>
    <cellStyle name="Normal 4 12 4 2" xfId="7516"/>
    <cellStyle name="Normal 4 12 4 2 2" xfId="9421"/>
    <cellStyle name="Normal 4 12 4 3" xfId="9420"/>
    <cellStyle name="Normal 4 12 5" xfId="7517"/>
    <cellStyle name="Normal 4 12 5 2" xfId="7518"/>
    <cellStyle name="Normal 4 12 5 2 2" xfId="9423"/>
    <cellStyle name="Normal 4 12 5 3" xfId="9422"/>
    <cellStyle name="Normal 4 12 6" xfId="7519"/>
    <cellStyle name="Normal 4 12 6 2" xfId="7520"/>
    <cellStyle name="Normal 4 12 6 2 2" xfId="9425"/>
    <cellStyle name="Normal 4 12 6 3" xfId="9424"/>
    <cellStyle name="Normal 4 12 7" xfId="7521"/>
    <cellStyle name="Normal 4 12 7 2" xfId="7522"/>
    <cellStyle name="Normal 4 12 7 2 2" xfId="9427"/>
    <cellStyle name="Normal 4 12 7 3" xfId="9426"/>
    <cellStyle name="Normal 4 12 8" xfId="7523"/>
    <cellStyle name="Normal 4 12 8 2" xfId="7524"/>
    <cellStyle name="Normal 4 12 8 2 2" xfId="9429"/>
    <cellStyle name="Normal 4 12 8 3" xfId="9428"/>
    <cellStyle name="Normal 4 12 9" xfId="7525"/>
    <cellStyle name="Normal 4 12 9 2" xfId="7526"/>
    <cellStyle name="Normal 4 12 9 2 2" xfId="9431"/>
    <cellStyle name="Normal 4 12 9 3" xfId="9430"/>
    <cellStyle name="Normal 4 13" xfId="7527"/>
    <cellStyle name="Normal 4 13 2" xfId="7528"/>
    <cellStyle name="Normal 4 13 2 2" xfId="7529"/>
    <cellStyle name="Normal 4 13 2 2 2" xfId="9433"/>
    <cellStyle name="Normal 4 13 2 3" xfId="9432"/>
    <cellStyle name="Normal 4 13 3" xfId="7530"/>
    <cellStyle name="Normal 4 13 3 2" xfId="7531"/>
    <cellStyle name="Normal 4 13 3 2 2" xfId="9435"/>
    <cellStyle name="Normal 4 13 3 3" xfId="9434"/>
    <cellStyle name="Normal 4 13 4" xfId="7532"/>
    <cellStyle name="Normal 4 13 4 2" xfId="7533"/>
    <cellStyle name="Normal 4 13 4 2 2" xfId="9437"/>
    <cellStyle name="Normal 4 13 4 3" xfId="9436"/>
    <cellStyle name="Normal 4 13 5" xfId="7534"/>
    <cellStyle name="Normal 4 13 5 2" xfId="7535"/>
    <cellStyle name="Normal 4 13 5 2 2" xfId="9439"/>
    <cellStyle name="Normal 4 13 5 3" xfId="9438"/>
    <cellStyle name="Normal 4 13 6" xfId="7536"/>
    <cellStyle name="Normal 4 13 6 2" xfId="7537"/>
    <cellStyle name="Normal 4 13 6 2 2" xfId="9441"/>
    <cellStyle name="Normal 4 13 6 3" xfId="9440"/>
    <cellStyle name="Normal 4 13 7" xfId="7538"/>
    <cellStyle name="Normal 4 13 7 2" xfId="7539"/>
    <cellStyle name="Normal 4 13 7 2 2" xfId="9443"/>
    <cellStyle name="Normal 4 13 7 3" xfId="9442"/>
    <cellStyle name="Normal 4 13 8" xfId="7540"/>
    <cellStyle name="Normal 4 13 8 2" xfId="7541"/>
    <cellStyle name="Normal 4 13 8 2 2" xfId="9445"/>
    <cellStyle name="Normal 4 13 8 3" xfId="9444"/>
    <cellStyle name="Normal 4 13 9" xfId="7542"/>
    <cellStyle name="Normal 4 13 9 2" xfId="7543"/>
    <cellStyle name="Normal 4 13 9 2 2" xfId="9447"/>
    <cellStyle name="Normal 4 13 9 3" xfId="9446"/>
    <cellStyle name="Normal 4 14" xfId="7544"/>
    <cellStyle name="Normal 4 14 2" xfId="7545"/>
    <cellStyle name="Normal 4 14 2 2" xfId="7546"/>
    <cellStyle name="Normal 4 14 2 2 2" xfId="9449"/>
    <cellStyle name="Normal 4 14 2 3" xfId="9448"/>
    <cellStyle name="Normal 4 14 3" xfId="7547"/>
    <cellStyle name="Normal 4 14 3 2" xfId="7548"/>
    <cellStyle name="Normal 4 14 3 2 2" xfId="9451"/>
    <cellStyle name="Normal 4 14 3 3" xfId="9450"/>
    <cellStyle name="Normal 4 14 4" xfId="7549"/>
    <cellStyle name="Normal 4 14 4 2" xfId="7550"/>
    <cellStyle name="Normal 4 14 4 2 2" xfId="9453"/>
    <cellStyle name="Normal 4 14 4 3" xfId="9452"/>
    <cellStyle name="Normal 4 14 5" xfId="7551"/>
    <cellStyle name="Normal 4 14 5 2" xfId="7552"/>
    <cellStyle name="Normal 4 14 5 2 2" xfId="9455"/>
    <cellStyle name="Normal 4 14 5 3" xfId="9454"/>
    <cellStyle name="Normal 4 14 6" xfId="7553"/>
    <cellStyle name="Normal 4 14 6 2" xfId="7554"/>
    <cellStyle name="Normal 4 14 6 2 2" xfId="9457"/>
    <cellStyle name="Normal 4 14 6 3" xfId="9456"/>
    <cellStyle name="Normal 4 14 7" xfId="7555"/>
    <cellStyle name="Normal 4 14 7 2" xfId="7556"/>
    <cellStyle name="Normal 4 14 7 2 2" xfId="9459"/>
    <cellStyle name="Normal 4 14 7 3" xfId="9458"/>
    <cellStyle name="Normal 4 14 8" xfId="7557"/>
    <cellStyle name="Normal 4 14 8 2" xfId="7558"/>
    <cellStyle name="Normal 4 14 8 2 2" xfId="9461"/>
    <cellStyle name="Normal 4 14 8 3" xfId="9460"/>
    <cellStyle name="Normal 4 14 9" xfId="7559"/>
    <cellStyle name="Normal 4 14 9 2" xfId="7560"/>
    <cellStyle name="Normal 4 14 9 2 2" xfId="9463"/>
    <cellStyle name="Normal 4 14 9 3" xfId="9462"/>
    <cellStyle name="Normal 4 15" xfId="7561"/>
    <cellStyle name="Normal 4 15 2" xfId="7562"/>
    <cellStyle name="Normal 4 15 2 2" xfId="7563"/>
    <cellStyle name="Normal 4 15 2 2 2" xfId="9465"/>
    <cellStyle name="Normal 4 15 2 3" xfId="9464"/>
    <cellStyle name="Normal 4 15 3" xfId="7564"/>
    <cellStyle name="Normal 4 15 3 2" xfId="7565"/>
    <cellStyle name="Normal 4 15 3 2 2" xfId="9467"/>
    <cellStyle name="Normal 4 15 3 3" xfId="9466"/>
    <cellStyle name="Normal 4 15 4" xfId="7566"/>
    <cellStyle name="Normal 4 15 4 2" xfId="7567"/>
    <cellStyle name="Normal 4 15 4 2 2" xfId="9469"/>
    <cellStyle name="Normal 4 15 4 3" xfId="9468"/>
    <cellStyle name="Normal 4 15 5" xfId="7568"/>
    <cellStyle name="Normal 4 15 5 2" xfId="7569"/>
    <cellStyle name="Normal 4 15 5 2 2" xfId="9471"/>
    <cellStyle name="Normal 4 15 5 3" xfId="9470"/>
    <cellStyle name="Normal 4 15 6" xfId="7570"/>
    <cellStyle name="Normal 4 15 6 2" xfId="7571"/>
    <cellStyle name="Normal 4 15 6 2 2" xfId="9473"/>
    <cellStyle name="Normal 4 15 6 3" xfId="9472"/>
    <cellStyle name="Normal 4 15 7" xfId="7572"/>
    <cellStyle name="Normal 4 15 7 2" xfId="7573"/>
    <cellStyle name="Normal 4 15 7 2 2" xfId="9475"/>
    <cellStyle name="Normal 4 15 7 3" xfId="9474"/>
    <cellStyle name="Normal 4 15 8" xfId="7574"/>
    <cellStyle name="Normal 4 15 8 2" xfId="7575"/>
    <cellStyle name="Normal 4 15 8 2 2" xfId="9477"/>
    <cellStyle name="Normal 4 15 8 3" xfId="9476"/>
    <cellStyle name="Normal 4 15 9" xfId="7576"/>
    <cellStyle name="Normal 4 15 9 2" xfId="7577"/>
    <cellStyle name="Normal 4 15 9 2 2" xfId="9479"/>
    <cellStyle name="Normal 4 15 9 3" xfId="9478"/>
    <cellStyle name="Normal 4 16" xfId="7578"/>
    <cellStyle name="Normal 4 16 2" xfId="7579"/>
    <cellStyle name="Normal 4 16 2 2" xfId="7580"/>
    <cellStyle name="Normal 4 16 2 2 2" xfId="9481"/>
    <cellStyle name="Normal 4 16 2 3" xfId="9480"/>
    <cellStyle name="Normal 4 16 3" xfId="7581"/>
    <cellStyle name="Normal 4 16 3 2" xfId="7582"/>
    <cellStyle name="Normal 4 16 3 2 2" xfId="9483"/>
    <cellStyle name="Normal 4 16 3 3" xfId="9482"/>
    <cellStyle name="Normal 4 16 4" xfId="7583"/>
    <cellStyle name="Normal 4 16 4 2" xfId="7584"/>
    <cellStyle name="Normal 4 16 4 2 2" xfId="9485"/>
    <cellStyle name="Normal 4 16 4 3" xfId="9484"/>
    <cellStyle name="Normal 4 16 5" xfId="7585"/>
    <cellStyle name="Normal 4 16 5 2" xfId="7586"/>
    <cellStyle name="Normal 4 16 5 2 2" xfId="9487"/>
    <cellStyle name="Normal 4 16 5 3" xfId="9486"/>
    <cellStyle name="Normal 4 16 6" xfId="7587"/>
    <cellStyle name="Normal 4 16 6 2" xfId="7588"/>
    <cellStyle name="Normal 4 16 6 2 2" xfId="9489"/>
    <cellStyle name="Normal 4 16 6 3" xfId="9488"/>
    <cellStyle name="Normal 4 16 7" xfId="7589"/>
    <cellStyle name="Normal 4 16 7 2" xfId="7590"/>
    <cellStyle name="Normal 4 16 7 2 2" xfId="9491"/>
    <cellStyle name="Normal 4 16 7 3" xfId="9490"/>
    <cellStyle name="Normal 4 16 8" xfId="7591"/>
    <cellStyle name="Normal 4 16 8 2" xfId="7592"/>
    <cellStyle name="Normal 4 16 8 2 2" xfId="9493"/>
    <cellStyle name="Normal 4 16 8 3" xfId="9492"/>
    <cellStyle name="Normal 4 16 9" xfId="7593"/>
    <cellStyle name="Normal 4 16 9 2" xfId="7594"/>
    <cellStyle name="Normal 4 16 9 2 2" xfId="9495"/>
    <cellStyle name="Normal 4 16 9 3" xfId="9494"/>
    <cellStyle name="Normal 4 17" xfId="7595"/>
    <cellStyle name="Normal 4 17 2" xfId="7596"/>
    <cellStyle name="Normal 4 17 2 2" xfId="7597"/>
    <cellStyle name="Normal 4 17 2 2 2" xfId="9497"/>
    <cellStyle name="Normal 4 17 2 3" xfId="9496"/>
    <cellStyle name="Normal 4 17 3" xfId="7598"/>
    <cellStyle name="Normal 4 17 3 2" xfId="7599"/>
    <cellStyle name="Normal 4 17 3 2 2" xfId="9499"/>
    <cellStyle name="Normal 4 17 3 3" xfId="9498"/>
    <cellStyle name="Normal 4 17 4" xfId="7600"/>
    <cellStyle name="Normal 4 17 4 2" xfId="7601"/>
    <cellStyle name="Normal 4 17 4 2 2" xfId="9501"/>
    <cellStyle name="Normal 4 17 4 3" xfId="9500"/>
    <cellStyle name="Normal 4 17 5" xfId="7602"/>
    <cellStyle name="Normal 4 17 5 2" xfId="7603"/>
    <cellStyle name="Normal 4 17 5 2 2" xfId="9503"/>
    <cellStyle name="Normal 4 17 5 3" xfId="9502"/>
    <cellStyle name="Normal 4 17 6" xfId="7604"/>
    <cellStyle name="Normal 4 17 6 2" xfId="7605"/>
    <cellStyle name="Normal 4 17 6 2 2" xfId="9505"/>
    <cellStyle name="Normal 4 17 6 3" xfId="9504"/>
    <cellStyle name="Normal 4 17 7" xfId="7606"/>
    <cellStyle name="Normal 4 17 7 2" xfId="7607"/>
    <cellStyle name="Normal 4 17 7 2 2" xfId="9507"/>
    <cellStyle name="Normal 4 17 7 3" xfId="9506"/>
    <cellStyle name="Normal 4 17 8" xfId="7608"/>
    <cellStyle name="Normal 4 17 8 2" xfId="7609"/>
    <cellStyle name="Normal 4 17 8 2 2" xfId="9509"/>
    <cellStyle name="Normal 4 17 8 3" xfId="9508"/>
    <cellStyle name="Normal 4 17 9" xfId="7610"/>
    <cellStyle name="Normal 4 17 9 2" xfId="7611"/>
    <cellStyle name="Normal 4 17 9 2 2" xfId="9511"/>
    <cellStyle name="Normal 4 17 9 3" xfId="9510"/>
    <cellStyle name="Normal 4 18" xfId="7612"/>
    <cellStyle name="Normal 4 18 2" xfId="7613"/>
    <cellStyle name="Normal 4 18 2 2" xfId="7614"/>
    <cellStyle name="Normal 4 18 2 2 2" xfId="9513"/>
    <cellStyle name="Normal 4 18 2 3" xfId="9512"/>
    <cellStyle name="Normal 4 18 3" xfId="7615"/>
    <cellStyle name="Normal 4 18 3 2" xfId="7616"/>
    <cellStyle name="Normal 4 18 3 2 2" xfId="9515"/>
    <cellStyle name="Normal 4 18 3 3" xfId="9514"/>
    <cellStyle name="Normal 4 18 4" xfId="7617"/>
    <cellStyle name="Normal 4 18 4 2" xfId="7618"/>
    <cellStyle name="Normal 4 18 4 2 2" xfId="9517"/>
    <cellStyle name="Normal 4 18 4 3" xfId="9516"/>
    <cellStyle name="Normal 4 18 5" xfId="7619"/>
    <cellStyle name="Normal 4 18 5 2" xfId="7620"/>
    <cellStyle name="Normal 4 18 5 2 2" xfId="9519"/>
    <cellStyle name="Normal 4 18 5 3" xfId="9518"/>
    <cellStyle name="Normal 4 18 6" xfId="7621"/>
    <cellStyle name="Normal 4 18 6 2" xfId="7622"/>
    <cellStyle name="Normal 4 18 6 2 2" xfId="9521"/>
    <cellStyle name="Normal 4 18 6 3" xfId="9520"/>
    <cellStyle name="Normal 4 18 7" xfId="7623"/>
    <cellStyle name="Normal 4 18 7 2" xfId="7624"/>
    <cellStyle name="Normal 4 18 7 2 2" xfId="9523"/>
    <cellStyle name="Normal 4 18 7 3" xfId="9522"/>
    <cellStyle name="Normal 4 18 8" xfId="7625"/>
    <cellStyle name="Normal 4 18 8 2" xfId="7626"/>
    <cellStyle name="Normal 4 18 8 2 2" xfId="9525"/>
    <cellStyle name="Normal 4 18 8 3" xfId="9524"/>
    <cellStyle name="Normal 4 18 9" xfId="7627"/>
    <cellStyle name="Normal 4 18 9 2" xfId="7628"/>
    <cellStyle name="Normal 4 18 9 2 2" xfId="9527"/>
    <cellStyle name="Normal 4 18 9 3" xfId="9526"/>
    <cellStyle name="Normal 4 19" xfId="7629"/>
    <cellStyle name="Normal 4 19 2" xfId="7630"/>
    <cellStyle name="Normal 4 19 2 2" xfId="7631"/>
    <cellStyle name="Normal 4 19 2 2 2" xfId="9529"/>
    <cellStyle name="Normal 4 19 2 3" xfId="9528"/>
    <cellStyle name="Normal 4 19 3" xfId="7632"/>
    <cellStyle name="Normal 4 19 3 2" xfId="7633"/>
    <cellStyle name="Normal 4 19 3 2 2" xfId="9531"/>
    <cellStyle name="Normal 4 19 3 3" xfId="9530"/>
    <cellStyle name="Normal 4 19 4" xfId="7634"/>
    <cellStyle name="Normal 4 19 4 2" xfId="7635"/>
    <cellStyle name="Normal 4 19 4 2 2" xfId="9533"/>
    <cellStyle name="Normal 4 19 4 3" xfId="9532"/>
    <cellStyle name="Normal 4 19 5" xfId="7636"/>
    <cellStyle name="Normal 4 19 5 2" xfId="7637"/>
    <cellStyle name="Normal 4 19 5 2 2" xfId="9535"/>
    <cellStyle name="Normal 4 19 5 3" xfId="9534"/>
    <cellStyle name="Normal 4 19 6" xfId="7638"/>
    <cellStyle name="Normal 4 19 6 2" xfId="7639"/>
    <cellStyle name="Normal 4 19 6 2 2" xfId="9537"/>
    <cellStyle name="Normal 4 19 6 3" xfId="9536"/>
    <cellStyle name="Normal 4 19 7" xfId="7640"/>
    <cellStyle name="Normal 4 19 7 2" xfId="7641"/>
    <cellStyle name="Normal 4 19 7 2 2" xfId="9539"/>
    <cellStyle name="Normal 4 19 7 3" xfId="9538"/>
    <cellStyle name="Normal 4 19 8" xfId="7642"/>
    <cellStyle name="Normal 4 19 8 2" xfId="7643"/>
    <cellStyle name="Normal 4 19 8 2 2" xfId="9541"/>
    <cellStyle name="Normal 4 19 8 3" xfId="9540"/>
    <cellStyle name="Normal 4 19 9" xfId="7644"/>
    <cellStyle name="Normal 4 19 9 2" xfId="7645"/>
    <cellStyle name="Normal 4 19 9 2 2" xfId="9543"/>
    <cellStyle name="Normal 4 19 9 3" xfId="9542"/>
    <cellStyle name="Normal 4 2" xfId="756"/>
    <cellStyle name="Normal 4 2 2" xfId="7646"/>
    <cellStyle name="Normal 4 2 3" xfId="7647"/>
    <cellStyle name="Normal 4 2 3 2" xfId="7648"/>
    <cellStyle name="Normal 4 2 3 2 2" xfId="9545"/>
    <cellStyle name="Normal 4 2 3 3" xfId="9544"/>
    <cellStyle name="Normal 4 2 4" xfId="7649"/>
    <cellStyle name="Normal 4 2 4 2" xfId="7650"/>
    <cellStyle name="Normal 4 2 4 2 2" xfId="9547"/>
    <cellStyle name="Normal 4 2 4 3" xfId="9546"/>
    <cellStyle name="Normal 4 2 5" xfId="7651"/>
    <cellStyle name="Normal 4 2 5 2" xfId="7652"/>
    <cellStyle name="Normal 4 2 5 2 2" xfId="9549"/>
    <cellStyle name="Normal 4 2 5 3" xfId="9548"/>
    <cellStyle name="Normal 4 2 6" xfId="7653"/>
    <cellStyle name="Normal 4 2 6 2" xfId="7654"/>
    <cellStyle name="Normal 4 2 6 2 2" xfId="9551"/>
    <cellStyle name="Normal 4 2 6 3" xfId="9550"/>
    <cellStyle name="Normal 4 2 7" xfId="7655"/>
    <cellStyle name="Normal 4 2 7 2" xfId="7656"/>
    <cellStyle name="Normal 4 2 7 2 2" xfId="9553"/>
    <cellStyle name="Normal 4 2 7 3" xfId="9552"/>
    <cellStyle name="Normal 4 2 8" xfId="7657"/>
    <cellStyle name="Normal 4 2 8 2" xfId="7658"/>
    <cellStyle name="Normal 4 2 8 2 2" xfId="9555"/>
    <cellStyle name="Normal 4 2 8 3" xfId="9554"/>
    <cellStyle name="Normal 4 2 9" xfId="7659"/>
    <cellStyle name="Normal 4 2 9 2" xfId="7660"/>
    <cellStyle name="Normal 4 2 9 2 2" xfId="9557"/>
    <cellStyle name="Normal 4 2 9 3" xfId="9556"/>
    <cellStyle name="Normal 4 20" xfId="7661"/>
    <cellStyle name="Normal 4 20 2" xfId="7662"/>
    <cellStyle name="Normal 4 20 2 2" xfId="7663"/>
    <cellStyle name="Normal 4 20 2 2 2" xfId="9559"/>
    <cellStyle name="Normal 4 20 2 3" xfId="9558"/>
    <cellStyle name="Normal 4 20 3" xfId="7664"/>
    <cellStyle name="Normal 4 20 3 2" xfId="7665"/>
    <cellStyle name="Normal 4 20 3 2 2" xfId="9561"/>
    <cellStyle name="Normal 4 20 3 3" xfId="9560"/>
    <cellStyle name="Normal 4 20 4" xfId="7666"/>
    <cellStyle name="Normal 4 20 4 2" xfId="7667"/>
    <cellStyle name="Normal 4 20 4 2 2" xfId="9563"/>
    <cellStyle name="Normal 4 20 4 3" xfId="9562"/>
    <cellStyle name="Normal 4 20 5" xfId="7668"/>
    <cellStyle name="Normal 4 20 5 2" xfId="7669"/>
    <cellStyle name="Normal 4 20 5 2 2" xfId="9565"/>
    <cellStyle name="Normal 4 20 5 3" xfId="9564"/>
    <cellStyle name="Normal 4 20 6" xfId="7670"/>
    <cellStyle name="Normal 4 20 6 2" xfId="7671"/>
    <cellStyle name="Normal 4 20 6 2 2" xfId="9567"/>
    <cellStyle name="Normal 4 20 6 3" xfId="9566"/>
    <cellStyle name="Normal 4 20 7" xfId="7672"/>
    <cellStyle name="Normal 4 20 7 2" xfId="7673"/>
    <cellStyle name="Normal 4 20 7 2 2" xfId="9569"/>
    <cellStyle name="Normal 4 20 7 3" xfId="9568"/>
    <cellStyle name="Normal 4 20 8" xfId="7674"/>
    <cellStyle name="Normal 4 20 8 2" xfId="7675"/>
    <cellStyle name="Normal 4 20 8 2 2" xfId="9571"/>
    <cellStyle name="Normal 4 20 8 3" xfId="9570"/>
    <cellStyle name="Normal 4 20 9" xfId="7676"/>
    <cellStyle name="Normal 4 20 9 2" xfId="7677"/>
    <cellStyle name="Normal 4 20 9 2 2" xfId="9573"/>
    <cellStyle name="Normal 4 20 9 3" xfId="9572"/>
    <cellStyle name="Normal 4 21" xfId="7678"/>
    <cellStyle name="Normal 4 21 2" xfId="7679"/>
    <cellStyle name="Normal 4 21 2 2" xfId="7680"/>
    <cellStyle name="Normal 4 21 2 2 2" xfId="9575"/>
    <cellStyle name="Normal 4 21 2 3" xfId="9574"/>
    <cellStyle name="Normal 4 21 3" xfId="7681"/>
    <cellStyle name="Normal 4 21 3 2" xfId="7682"/>
    <cellStyle name="Normal 4 21 3 2 2" xfId="9577"/>
    <cellStyle name="Normal 4 21 3 3" xfId="9576"/>
    <cellStyle name="Normal 4 21 4" xfId="7683"/>
    <cellStyle name="Normal 4 21 4 2" xfId="7684"/>
    <cellStyle name="Normal 4 21 4 2 2" xfId="9579"/>
    <cellStyle name="Normal 4 21 4 3" xfId="9578"/>
    <cellStyle name="Normal 4 21 5" xfId="7685"/>
    <cellStyle name="Normal 4 21 5 2" xfId="7686"/>
    <cellStyle name="Normal 4 21 5 2 2" xfId="9581"/>
    <cellStyle name="Normal 4 21 5 3" xfId="9580"/>
    <cellStyle name="Normal 4 21 6" xfId="7687"/>
    <cellStyle name="Normal 4 21 6 2" xfId="7688"/>
    <cellStyle name="Normal 4 21 6 2 2" xfId="9583"/>
    <cellStyle name="Normal 4 21 6 3" xfId="9582"/>
    <cellStyle name="Normal 4 21 7" xfId="7689"/>
    <cellStyle name="Normal 4 21 7 2" xfId="7690"/>
    <cellStyle name="Normal 4 21 7 2 2" xfId="9585"/>
    <cellStyle name="Normal 4 21 7 3" xfId="9584"/>
    <cellStyle name="Normal 4 21 8" xfId="7691"/>
    <cellStyle name="Normal 4 21 8 2" xfId="7692"/>
    <cellStyle name="Normal 4 21 8 2 2" xfId="9587"/>
    <cellStyle name="Normal 4 21 8 3" xfId="9586"/>
    <cellStyle name="Normal 4 21 9" xfId="7693"/>
    <cellStyle name="Normal 4 21 9 2" xfId="7694"/>
    <cellStyle name="Normal 4 21 9 2 2" xfId="9589"/>
    <cellStyle name="Normal 4 21 9 3" xfId="9588"/>
    <cellStyle name="Normal 4 22" xfId="7695"/>
    <cellStyle name="Normal 4 22 2" xfId="7696"/>
    <cellStyle name="Normal 4 22 2 2" xfId="7697"/>
    <cellStyle name="Normal 4 22 2 2 2" xfId="9591"/>
    <cellStyle name="Normal 4 22 2 3" xfId="9590"/>
    <cellStyle name="Normal 4 22 3" xfId="7698"/>
    <cellStyle name="Normal 4 22 3 2" xfId="7699"/>
    <cellStyle name="Normal 4 22 3 2 2" xfId="9593"/>
    <cellStyle name="Normal 4 22 3 3" xfId="9592"/>
    <cellStyle name="Normal 4 22 4" xfId="7700"/>
    <cellStyle name="Normal 4 22 4 2" xfId="7701"/>
    <cellStyle name="Normal 4 22 4 2 2" xfId="9595"/>
    <cellStyle name="Normal 4 22 4 3" xfId="9594"/>
    <cellStyle name="Normal 4 22 5" xfId="7702"/>
    <cellStyle name="Normal 4 22 5 2" xfId="7703"/>
    <cellStyle name="Normal 4 22 5 2 2" xfId="9597"/>
    <cellStyle name="Normal 4 22 5 3" xfId="9596"/>
    <cellStyle name="Normal 4 22 6" xfId="7704"/>
    <cellStyle name="Normal 4 22 6 2" xfId="7705"/>
    <cellStyle name="Normal 4 22 6 2 2" xfId="9599"/>
    <cellStyle name="Normal 4 22 6 3" xfId="9598"/>
    <cellStyle name="Normal 4 22 7" xfId="7706"/>
    <cellStyle name="Normal 4 22 7 2" xfId="7707"/>
    <cellStyle name="Normal 4 22 7 2 2" xfId="9601"/>
    <cellStyle name="Normal 4 22 7 3" xfId="9600"/>
    <cellStyle name="Normal 4 22 8" xfId="7708"/>
    <cellStyle name="Normal 4 22 8 2" xfId="7709"/>
    <cellStyle name="Normal 4 22 8 2 2" xfId="9603"/>
    <cellStyle name="Normal 4 22 8 3" xfId="9602"/>
    <cellStyle name="Normal 4 22 9" xfId="7710"/>
    <cellStyle name="Normal 4 22 9 2" xfId="7711"/>
    <cellStyle name="Normal 4 22 9 2 2" xfId="9605"/>
    <cellStyle name="Normal 4 22 9 3" xfId="9604"/>
    <cellStyle name="Normal 4 23" xfId="7712"/>
    <cellStyle name="Normal 4 23 2" xfId="7713"/>
    <cellStyle name="Normal 4 23 2 2" xfId="7714"/>
    <cellStyle name="Normal 4 23 2 2 2" xfId="9607"/>
    <cellStyle name="Normal 4 23 2 3" xfId="9606"/>
    <cellStyle name="Normal 4 23 3" xfId="7715"/>
    <cellStyle name="Normal 4 23 3 2" xfId="7716"/>
    <cellStyle name="Normal 4 23 3 2 2" xfId="9609"/>
    <cellStyle name="Normal 4 23 3 3" xfId="9608"/>
    <cellStyle name="Normal 4 23 4" xfId="7717"/>
    <cellStyle name="Normal 4 23 4 2" xfId="7718"/>
    <cellStyle name="Normal 4 23 4 2 2" xfId="9611"/>
    <cellStyle name="Normal 4 23 4 3" xfId="9610"/>
    <cellStyle name="Normal 4 23 5" xfId="7719"/>
    <cellStyle name="Normal 4 23 5 2" xfId="7720"/>
    <cellStyle name="Normal 4 23 5 2 2" xfId="9613"/>
    <cellStyle name="Normal 4 23 5 3" xfId="9612"/>
    <cellStyle name="Normal 4 23 6" xfId="7721"/>
    <cellStyle name="Normal 4 23 6 2" xfId="7722"/>
    <cellStyle name="Normal 4 23 6 2 2" xfId="9615"/>
    <cellStyle name="Normal 4 23 6 3" xfId="9614"/>
    <cellStyle name="Normal 4 23 7" xfId="7723"/>
    <cellStyle name="Normal 4 23 7 2" xfId="7724"/>
    <cellStyle name="Normal 4 23 7 2 2" xfId="9617"/>
    <cellStyle name="Normal 4 23 7 3" xfId="9616"/>
    <cellStyle name="Normal 4 23 8" xfId="7725"/>
    <cellStyle name="Normal 4 23 8 2" xfId="7726"/>
    <cellStyle name="Normal 4 23 8 2 2" xfId="9619"/>
    <cellStyle name="Normal 4 23 8 3" xfId="9618"/>
    <cellStyle name="Normal 4 23 9" xfId="7727"/>
    <cellStyle name="Normal 4 23 9 2" xfId="7728"/>
    <cellStyle name="Normal 4 23 9 2 2" xfId="9621"/>
    <cellStyle name="Normal 4 23 9 3" xfId="9620"/>
    <cellStyle name="Normal 4 24" xfId="7729"/>
    <cellStyle name="Normal 4 24 2" xfId="7730"/>
    <cellStyle name="Normal 4 24 2 2" xfId="7731"/>
    <cellStyle name="Normal 4 24 2 2 2" xfId="9623"/>
    <cellStyle name="Normal 4 24 2 3" xfId="9622"/>
    <cellStyle name="Normal 4 24 3" xfId="7732"/>
    <cellStyle name="Normal 4 24 3 2" xfId="7733"/>
    <cellStyle name="Normal 4 24 3 2 2" xfId="9625"/>
    <cellStyle name="Normal 4 24 3 3" xfId="9624"/>
    <cellStyle name="Normal 4 24 4" xfId="7734"/>
    <cellStyle name="Normal 4 24 4 2" xfId="7735"/>
    <cellStyle name="Normal 4 24 4 2 2" xfId="9627"/>
    <cellStyle name="Normal 4 24 4 3" xfId="9626"/>
    <cellStyle name="Normal 4 24 5" xfId="7736"/>
    <cellStyle name="Normal 4 24 5 2" xfId="7737"/>
    <cellStyle name="Normal 4 24 5 2 2" xfId="9629"/>
    <cellStyle name="Normal 4 24 5 3" xfId="9628"/>
    <cellStyle name="Normal 4 24 6" xfId="7738"/>
    <cellStyle name="Normal 4 24 6 2" xfId="7739"/>
    <cellStyle name="Normal 4 24 6 2 2" xfId="9631"/>
    <cellStyle name="Normal 4 24 6 3" xfId="9630"/>
    <cellStyle name="Normal 4 24 7" xfId="7740"/>
    <cellStyle name="Normal 4 24 7 2" xfId="7741"/>
    <cellStyle name="Normal 4 24 7 2 2" xfId="9633"/>
    <cellStyle name="Normal 4 24 7 3" xfId="9632"/>
    <cellStyle name="Normal 4 24 8" xfId="7742"/>
    <cellStyle name="Normal 4 24 8 2" xfId="7743"/>
    <cellStyle name="Normal 4 24 8 2 2" xfId="9635"/>
    <cellStyle name="Normal 4 24 8 3" xfId="9634"/>
    <cellStyle name="Normal 4 24 9" xfId="7744"/>
    <cellStyle name="Normal 4 24 9 2" xfId="7745"/>
    <cellStyle name="Normal 4 24 9 2 2" xfId="9637"/>
    <cellStyle name="Normal 4 24 9 3" xfId="9636"/>
    <cellStyle name="Normal 4 25" xfId="7746"/>
    <cellStyle name="Normal 4 25 2" xfId="7747"/>
    <cellStyle name="Normal 4 25 2 2" xfId="7748"/>
    <cellStyle name="Normal 4 25 2 2 2" xfId="9639"/>
    <cellStyle name="Normal 4 25 2 3" xfId="9638"/>
    <cellStyle name="Normal 4 25 3" xfId="7749"/>
    <cellStyle name="Normal 4 25 3 2" xfId="7750"/>
    <cellStyle name="Normal 4 25 3 2 2" xfId="9641"/>
    <cellStyle name="Normal 4 25 3 3" xfId="9640"/>
    <cellStyle name="Normal 4 25 4" xfId="7751"/>
    <cellStyle name="Normal 4 25 4 2" xfId="7752"/>
    <cellStyle name="Normal 4 25 4 2 2" xfId="9643"/>
    <cellStyle name="Normal 4 25 4 3" xfId="9642"/>
    <cellStyle name="Normal 4 25 5" xfId="7753"/>
    <cellStyle name="Normal 4 25 5 2" xfId="7754"/>
    <cellStyle name="Normal 4 25 5 2 2" xfId="9645"/>
    <cellStyle name="Normal 4 25 5 3" xfId="9644"/>
    <cellStyle name="Normal 4 25 6" xfId="7755"/>
    <cellStyle name="Normal 4 25 6 2" xfId="7756"/>
    <cellStyle name="Normal 4 25 6 2 2" xfId="9647"/>
    <cellStyle name="Normal 4 25 6 3" xfId="9646"/>
    <cellStyle name="Normal 4 25 7" xfId="7757"/>
    <cellStyle name="Normal 4 25 7 2" xfId="7758"/>
    <cellStyle name="Normal 4 25 7 2 2" xfId="9649"/>
    <cellStyle name="Normal 4 25 7 3" xfId="9648"/>
    <cellStyle name="Normal 4 25 8" xfId="7759"/>
    <cellStyle name="Normal 4 25 8 2" xfId="7760"/>
    <cellStyle name="Normal 4 25 8 2 2" xfId="9651"/>
    <cellStyle name="Normal 4 25 8 3" xfId="9650"/>
    <cellStyle name="Normal 4 25 9" xfId="7761"/>
    <cellStyle name="Normal 4 25 9 2" xfId="7762"/>
    <cellStyle name="Normal 4 25 9 2 2" xfId="9653"/>
    <cellStyle name="Normal 4 25 9 3" xfId="9652"/>
    <cellStyle name="Normal 4 26" xfId="7763"/>
    <cellStyle name="Normal 4 26 2" xfId="7764"/>
    <cellStyle name="Normal 4 26 2 2" xfId="7765"/>
    <cellStyle name="Normal 4 26 2 2 2" xfId="9655"/>
    <cellStyle name="Normal 4 26 2 3" xfId="9654"/>
    <cellStyle name="Normal 4 26 3" xfId="7766"/>
    <cellStyle name="Normal 4 26 3 2" xfId="7767"/>
    <cellStyle name="Normal 4 26 3 2 2" xfId="9657"/>
    <cellStyle name="Normal 4 26 3 3" xfId="9656"/>
    <cellStyle name="Normal 4 26 4" xfId="7768"/>
    <cellStyle name="Normal 4 26 4 2" xfId="7769"/>
    <cellStyle name="Normal 4 26 4 2 2" xfId="9659"/>
    <cellStyle name="Normal 4 26 4 3" xfId="9658"/>
    <cellStyle name="Normal 4 26 5" xfId="7770"/>
    <cellStyle name="Normal 4 26 5 2" xfId="7771"/>
    <cellStyle name="Normal 4 26 5 2 2" xfId="9661"/>
    <cellStyle name="Normal 4 26 5 3" xfId="9660"/>
    <cellStyle name="Normal 4 26 6" xfId="7772"/>
    <cellStyle name="Normal 4 26 6 2" xfId="7773"/>
    <cellStyle name="Normal 4 26 6 2 2" xfId="9663"/>
    <cellStyle name="Normal 4 26 6 3" xfId="9662"/>
    <cellStyle name="Normal 4 26 7" xfId="7774"/>
    <cellStyle name="Normal 4 26 7 2" xfId="7775"/>
    <cellStyle name="Normal 4 26 7 2 2" xfId="9665"/>
    <cellStyle name="Normal 4 26 7 3" xfId="9664"/>
    <cellStyle name="Normal 4 26 8" xfId="7776"/>
    <cellStyle name="Normal 4 26 8 2" xfId="7777"/>
    <cellStyle name="Normal 4 26 8 2 2" xfId="9667"/>
    <cellStyle name="Normal 4 26 8 3" xfId="9666"/>
    <cellStyle name="Normal 4 26 9" xfId="7778"/>
    <cellStyle name="Normal 4 26 9 2" xfId="7779"/>
    <cellStyle name="Normal 4 26 9 2 2" xfId="9669"/>
    <cellStyle name="Normal 4 26 9 3" xfId="9668"/>
    <cellStyle name="Normal 4 27" xfId="7780"/>
    <cellStyle name="Normal 4 27 2" xfId="7781"/>
    <cellStyle name="Normal 4 27 2 2" xfId="7782"/>
    <cellStyle name="Normal 4 27 2 2 2" xfId="9671"/>
    <cellStyle name="Normal 4 27 2 3" xfId="9670"/>
    <cellStyle name="Normal 4 27 3" xfId="7783"/>
    <cellStyle name="Normal 4 27 3 2" xfId="7784"/>
    <cellStyle name="Normal 4 27 3 2 2" xfId="9673"/>
    <cellStyle name="Normal 4 27 3 3" xfId="9672"/>
    <cellStyle name="Normal 4 27 4" xfId="7785"/>
    <cellStyle name="Normal 4 27 4 2" xfId="7786"/>
    <cellStyle name="Normal 4 27 4 2 2" xfId="9675"/>
    <cellStyle name="Normal 4 27 4 3" xfId="9674"/>
    <cellStyle name="Normal 4 27 5" xfId="7787"/>
    <cellStyle name="Normal 4 27 5 2" xfId="7788"/>
    <cellStyle name="Normal 4 27 5 2 2" xfId="9677"/>
    <cellStyle name="Normal 4 27 5 3" xfId="9676"/>
    <cellStyle name="Normal 4 27 6" xfId="7789"/>
    <cellStyle name="Normal 4 27 6 2" xfId="7790"/>
    <cellStyle name="Normal 4 27 6 2 2" xfId="9679"/>
    <cellStyle name="Normal 4 27 6 3" xfId="9678"/>
    <cellStyle name="Normal 4 27 7" xfId="7791"/>
    <cellStyle name="Normal 4 27 7 2" xfId="7792"/>
    <cellStyle name="Normal 4 27 7 2 2" xfId="9681"/>
    <cellStyle name="Normal 4 27 7 3" xfId="9680"/>
    <cellStyle name="Normal 4 27 8" xfId="7793"/>
    <cellStyle name="Normal 4 27 8 2" xfId="7794"/>
    <cellStyle name="Normal 4 27 8 2 2" xfId="9683"/>
    <cellStyle name="Normal 4 27 8 3" xfId="9682"/>
    <cellStyle name="Normal 4 27 9" xfId="7795"/>
    <cellStyle name="Normal 4 27 9 2" xfId="7796"/>
    <cellStyle name="Normal 4 27 9 2 2" xfId="9685"/>
    <cellStyle name="Normal 4 27 9 3" xfId="9684"/>
    <cellStyle name="Normal 4 28" xfId="7797"/>
    <cellStyle name="Normal 4 28 2" xfId="7798"/>
    <cellStyle name="Normal 4 28 2 2" xfId="7799"/>
    <cellStyle name="Normal 4 28 2 2 2" xfId="9687"/>
    <cellStyle name="Normal 4 28 2 3" xfId="9686"/>
    <cellStyle name="Normal 4 28 3" xfId="7800"/>
    <cellStyle name="Normal 4 28 3 2" xfId="7801"/>
    <cellStyle name="Normal 4 28 3 2 2" xfId="9689"/>
    <cellStyle name="Normal 4 28 3 3" xfId="9688"/>
    <cellStyle name="Normal 4 28 4" xfId="7802"/>
    <cellStyle name="Normal 4 28 4 2" xfId="7803"/>
    <cellStyle name="Normal 4 28 4 2 2" xfId="9691"/>
    <cellStyle name="Normal 4 28 4 3" xfId="9690"/>
    <cellStyle name="Normal 4 28 5" xfId="7804"/>
    <cellStyle name="Normal 4 28 5 2" xfId="7805"/>
    <cellStyle name="Normal 4 28 5 2 2" xfId="9693"/>
    <cellStyle name="Normal 4 28 5 3" xfId="9692"/>
    <cellStyle name="Normal 4 28 6" xfId="7806"/>
    <cellStyle name="Normal 4 28 6 2" xfId="7807"/>
    <cellStyle name="Normal 4 28 6 2 2" xfId="9695"/>
    <cellStyle name="Normal 4 28 6 3" xfId="9694"/>
    <cellStyle name="Normal 4 28 7" xfId="7808"/>
    <cellStyle name="Normal 4 28 7 2" xfId="7809"/>
    <cellStyle name="Normal 4 28 7 2 2" xfId="9697"/>
    <cellStyle name="Normal 4 28 7 3" xfId="9696"/>
    <cellStyle name="Normal 4 28 8" xfId="7810"/>
    <cellStyle name="Normal 4 28 8 2" xfId="7811"/>
    <cellStyle name="Normal 4 28 8 2 2" xfId="9699"/>
    <cellStyle name="Normal 4 28 8 3" xfId="9698"/>
    <cellStyle name="Normal 4 28 9" xfId="7812"/>
    <cellStyle name="Normal 4 28 9 2" xfId="7813"/>
    <cellStyle name="Normal 4 28 9 2 2" xfId="9701"/>
    <cellStyle name="Normal 4 28 9 3" xfId="9700"/>
    <cellStyle name="Normal 4 29" xfId="7814"/>
    <cellStyle name="Normal 4 29 2" xfId="7815"/>
    <cellStyle name="Normal 4 29 2 2" xfId="7816"/>
    <cellStyle name="Normal 4 29 2 2 2" xfId="9703"/>
    <cellStyle name="Normal 4 29 2 3" xfId="9702"/>
    <cellStyle name="Normal 4 29 3" xfId="7817"/>
    <cellStyle name="Normal 4 29 3 2" xfId="7818"/>
    <cellStyle name="Normal 4 29 3 2 2" xfId="9705"/>
    <cellStyle name="Normal 4 29 3 3" xfId="9704"/>
    <cellStyle name="Normal 4 29 4" xfId="7819"/>
    <cellStyle name="Normal 4 29 4 2" xfId="7820"/>
    <cellStyle name="Normal 4 29 4 2 2" xfId="9707"/>
    <cellStyle name="Normal 4 29 4 3" xfId="9706"/>
    <cellStyle name="Normal 4 29 5" xfId="7821"/>
    <cellStyle name="Normal 4 29 5 2" xfId="7822"/>
    <cellStyle name="Normal 4 29 5 2 2" xfId="9709"/>
    <cellStyle name="Normal 4 29 5 3" xfId="9708"/>
    <cellStyle name="Normal 4 29 6" xfId="7823"/>
    <cellStyle name="Normal 4 29 6 2" xfId="7824"/>
    <cellStyle name="Normal 4 29 6 2 2" xfId="9711"/>
    <cellStyle name="Normal 4 29 6 3" xfId="9710"/>
    <cellStyle name="Normal 4 29 7" xfId="7825"/>
    <cellStyle name="Normal 4 29 7 2" xfId="7826"/>
    <cellStyle name="Normal 4 29 7 2 2" xfId="9713"/>
    <cellStyle name="Normal 4 29 7 3" xfId="9712"/>
    <cellStyle name="Normal 4 29 8" xfId="7827"/>
    <cellStyle name="Normal 4 29 8 2" xfId="7828"/>
    <cellStyle name="Normal 4 29 8 2 2" xfId="9715"/>
    <cellStyle name="Normal 4 29 8 3" xfId="9714"/>
    <cellStyle name="Normal 4 29 9" xfId="7829"/>
    <cellStyle name="Normal 4 29 9 2" xfId="7830"/>
    <cellStyle name="Normal 4 29 9 2 2" xfId="9717"/>
    <cellStyle name="Normal 4 29 9 3" xfId="9716"/>
    <cellStyle name="Normal 4 3" xfId="1357"/>
    <cellStyle name="Normal 4 3 2" xfId="7831"/>
    <cellStyle name="Normal 4 3 2 2" xfId="7832"/>
    <cellStyle name="Normal 4 3 2 2 2" xfId="9719"/>
    <cellStyle name="Normal 4 3 2 3" xfId="9718"/>
    <cellStyle name="Normal 4 3 3" xfId="7833"/>
    <cellStyle name="Normal 4 3 3 2" xfId="7834"/>
    <cellStyle name="Normal 4 3 3 2 2" xfId="9721"/>
    <cellStyle name="Normal 4 3 3 3" xfId="9720"/>
    <cellStyle name="Normal 4 3 4" xfId="7835"/>
    <cellStyle name="Normal 4 3 4 2" xfId="7836"/>
    <cellStyle name="Normal 4 3 4 2 2" xfId="9723"/>
    <cellStyle name="Normal 4 3 4 3" xfId="9722"/>
    <cellStyle name="Normal 4 3 5" xfId="7837"/>
    <cellStyle name="Normal 4 3 5 2" xfId="7838"/>
    <cellStyle name="Normal 4 3 5 2 2" xfId="9725"/>
    <cellStyle name="Normal 4 3 5 3" xfId="9724"/>
    <cellStyle name="Normal 4 3 6" xfId="7839"/>
    <cellStyle name="Normal 4 3 6 2" xfId="7840"/>
    <cellStyle name="Normal 4 3 6 2 2" xfId="9727"/>
    <cellStyle name="Normal 4 3 6 3" xfId="9726"/>
    <cellStyle name="Normal 4 3 7" xfId="7841"/>
    <cellStyle name="Normal 4 3 7 2" xfId="7842"/>
    <cellStyle name="Normal 4 3 7 2 2" xfId="9729"/>
    <cellStyle name="Normal 4 3 7 3" xfId="9728"/>
    <cellStyle name="Normal 4 3 8" xfId="7843"/>
    <cellStyle name="Normal 4 3 8 2" xfId="7844"/>
    <cellStyle name="Normal 4 3 8 2 2" xfId="9731"/>
    <cellStyle name="Normal 4 3 8 3" xfId="9730"/>
    <cellStyle name="Normal 4 3 9" xfId="7845"/>
    <cellStyle name="Normal 4 3 9 2" xfId="7846"/>
    <cellStyle name="Normal 4 3 9 2 2" xfId="9733"/>
    <cellStyle name="Normal 4 3 9 3" xfId="9732"/>
    <cellStyle name="Normal 4 30" xfId="7847"/>
    <cellStyle name="Normal 4 30 2" xfId="7848"/>
    <cellStyle name="Normal 4 30 2 2" xfId="7849"/>
    <cellStyle name="Normal 4 30 2 2 2" xfId="9735"/>
    <cellStyle name="Normal 4 30 2 3" xfId="9734"/>
    <cellStyle name="Normal 4 30 3" xfId="7850"/>
    <cellStyle name="Normal 4 30 3 2" xfId="7851"/>
    <cellStyle name="Normal 4 30 3 2 2" xfId="9737"/>
    <cellStyle name="Normal 4 30 3 3" xfId="9736"/>
    <cellStyle name="Normal 4 30 4" xfId="7852"/>
    <cellStyle name="Normal 4 30 4 2" xfId="7853"/>
    <cellStyle name="Normal 4 30 4 2 2" xfId="9739"/>
    <cellStyle name="Normal 4 30 4 3" xfId="9738"/>
    <cellStyle name="Normal 4 30 5" xfId="7854"/>
    <cellStyle name="Normal 4 30 5 2" xfId="7855"/>
    <cellStyle name="Normal 4 30 5 2 2" xfId="9741"/>
    <cellStyle name="Normal 4 30 5 3" xfId="9740"/>
    <cellStyle name="Normal 4 30 6" xfId="7856"/>
    <cellStyle name="Normal 4 30 6 2" xfId="7857"/>
    <cellStyle name="Normal 4 30 6 2 2" xfId="9743"/>
    <cellStyle name="Normal 4 30 6 3" xfId="9742"/>
    <cellStyle name="Normal 4 30 7" xfId="7858"/>
    <cellStyle name="Normal 4 30 7 2" xfId="7859"/>
    <cellStyle name="Normal 4 30 7 2 2" xfId="9745"/>
    <cellStyle name="Normal 4 30 7 3" xfId="9744"/>
    <cellStyle name="Normal 4 30 8" xfId="7860"/>
    <cellStyle name="Normal 4 30 8 2" xfId="7861"/>
    <cellStyle name="Normal 4 30 8 2 2" xfId="9747"/>
    <cellStyle name="Normal 4 30 8 3" xfId="9746"/>
    <cellStyle name="Normal 4 30 9" xfId="7862"/>
    <cellStyle name="Normal 4 30 9 2" xfId="7863"/>
    <cellStyle name="Normal 4 30 9 2 2" xfId="9749"/>
    <cellStyle name="Normal 4 30 9 3" xfId="9748"/>
    <cellStyle name="Normal 4 31" xfId="7864"/>
    <cellStyle name="Normal 4 31 2" xfId="7865"/>
    <cellStyle name="Normal 4 31 2 2" xfId="7866"/>
    <cellStyle name="Normal 4 31 2 2 2" xfId="9751"/>
    <cellStyle name="Normal 4 31 2 3" xfId="9750"/>
    <cellStyle name="Normal 4 31 3" xfId="7867"/>
    <cellStyle name="Normal 4 31 3 2" xfId="7868"/>
    <cellStyle name="Normal 4 31 3 2 2" xfId="9753"/>
    <cellStyle name="Normal 4 31 3 3" xfId="9752"/>
    <cellStyle name="Normal 4 31 4" xfId="7869"/>
    <cellStyle name="Normal 4 31 4 2" xfId="7870"/>
    <cellStyle name="Normal 4 31 4 2 2" xfId="9755"/>
    <cellStyle name="Normal 4 31 4 3" xfId="9754"/>
    <cellStyle name="Normal 4 31 5" xfId="7871"/>
    <cellStyle name="Normal 4 31 5 2" xfId="7872"/>
    <cellStyle name="Normal 4 31 5 2 2" xfId="9757"/>
    <cellStyle name="Normal 4 31 5 3" xfId="9756"/>
    <cellStyle name="Normal 4 31 6" xfId="7873"/>
    <cellStyle name="Normal 4 31 6 2" xfId="7874"/>
    <cellStyle name="Normal 4 31 6 2 2" xfId="9759"/>
    <cellStyle name="Normal 4 31 6 3" xfId="9758"/>
    <cellStyle name="Normal 4 31 7" xfId="7875"/>
    <cellStyle name="Normal 4 31 7 2" xfId="7876"/>
    <cellStyle name="Normal 4 31 7 2 2" xfId="9761"/>
    <cellStyle name="Normal 4 31 7 3" xfId="9760"/>
    <cellStyle name="Normal 4 31 8" xfId="7877"/>
    <cellStyle name="Normal 4 31 8 2" xfId="7878"/>
    <cellStyle name="Normal 4 31 8 2 2" xfId="9763"/>
    <cellStyle name="Normal 4 31 8 3" xfId="9762"/>
    <cellStyle name="Normal 4 31 9" xfId="7879"/>
    <cellStyle name="Normal 4 31 9 2" xfId="7880"/>
    <cellStyle name="Normal 4 31 9 2 2" xfId="9765"/>
    <cellStyle name="Normal 4 31 9 3" xfId="9764"/>
    <cellStyle name="Normal 4 32" xfId="7881"/>
    <cellStyle name="Normal 4 32 2" xfId="7882"/>
    <cellStyle name="Normal 4 32 2 2" xfId="7883"/>
    <cellStyle name="Normal 4 32 2 2 2" xfId="9767"/>
    <cellStyle name="Normal 4 32 2 3" xfId="9766"/>
    <cellStyle name="Normal 4 32 3" xfId="7884"/>
    <cellStyle name="Normal 4 32 3 2" xfId="7885"/>
    <cellStyle name="Normal 4 32 3 2 2" xfId="9769"/>
    <cellStyle name="Normal 4 32 3 3" xfId="9768"/>
    <cellStyle name="Normal 4 32 4" xfId="7886"/>
    <cellStyle name="Normal 4 32 4 2" xfId="7887"/>
    <cellStyle name="Normal 4 32 4 2 2" xfId="9771"/>
    <cellStyle name="Normal 4 32 4 3" xfId="9770"/>
    <cellStyle name="Normal 4 32 5" xfId="7888"/>
    <cellStyle name="Normal 4 32 5 2" xfId="7889"/>
    <cellStyle name="Normal 4 32 5 2 2" xfId="9773"/>
    <cellStyle name="Normal 4 32 5 3" xfId="9772"/>
    <cellStyle name="Normal 4 32 6" xfId="7890"/>
    <cellStyle name="Normal 4 32 6 2" xfId="7891"/>
    <cellStyle name="Normal 4 32 6 2 2" xfId="9775"/>
    <cellStyle name="Normal 4 32 6 3" xfId="9774"/>
    <cellStyle name="Normal 4 32 7" xfId="7892"/>
    <cellStyle name="Normal 4 32 7 2" xfId="7893"/>
    <cellStyle name="Normal 4 32 7 2 2" xfId="9777"/>
    <cellStyle name="Normal 4 32 7 3" xfId="9776"/>
    <cellStyle name="Normal 4 32 8" xfId="7894"/>
    <cellStyle name="Normal 4 32 8 2" xfId="7895"/>
    <cellStyle name="Normal 4 32 8 2 2" xfId="9779"/>
    <cellStyle name="Normal 4 32 8 3" xfId="9778"/>
    <cellStyle name="Normal 4 32 9" xfId="7896"/>
    <cellStyle name="Normal 4 32 9 2" xfId="7897"/>
    <cellStyle name="Normal 4 32 9 2 2" xfId="9781"/>
    <cellStyle name="Normal 4 32 9 3" xfId="9780"/>
    <cellStyle name="Normal 4 33" xfId="7898"/>
    <cellStyle name="Normal 4 33 2" xfId="7899"/>
    <cellStyle name="Normal 4 33 2 2" xfId="7900"/>
    <cellStyle name="Normal 4 33 2 2 2" xfId="9783"/>
    <cellStyle name="Normal 4 33 2 3" xfId="9782"/>
    <cellStyle name="Normal 4 33 3" xfId="7901"/>
    <cellStyle name="Normal 4 33 3 2" xfId="7902"/>
    <cellStyle name="Normal 4 33 3 2 2" xfId="9785"/>
    <cellStyle name="Normal 4 33 3 3" xfId="9784"/>
    <cellStyle name="Normal 4 33 4" xfId="7903"/>
    <cellStyle name="Normal 4 33 4 2" xfId="7904"/>
    <cellStyle name="Normal 4 33 4 2 2" xfId="9787"/>
    <cellStyle name="Normal 4 33 4 3" xfId="9786"/>
    <cellStyle name="Normal 4 33 5" xfId="7905"/>
    <cellStyle name="Normal 4 33 5 2" xfId="7906"/>
    <cellStyle name="Normal 4 33 5 2 2" xfId="9789"/>
    <cellStyle name="Normal 4 33 5 3" xfId="9788"/>
    <cellStyle name="Normal 4 33 6" xfId="7907"/>
    <cellStyle name="Normal 4 33 6 2" xfId="7908"/>
    <cellStyle name="Normal 4 33 6 2 2" xfId="9791"/>
    <cellStyle name="Normal 4 33 6 3" xfId="9790"/>
    <cellStyle name="Normal 4 33 7" xfId="7909"/>
    <cellStyle name="Normal 4 33 7 2" xfId="7910"/>
    <cellStyle name="Normal 4 33 7 2 2" xfId="9793"/>
    <cellStyle name="Normal 4 33 7 3" xfId="9792"/>
    <cellStyle name="Normal 4 33 8" xfId="7911"/>
    <cellStyle name="Normal 4 33 8 2" xfId="7912"/>
    <cellStyle name="Normal 4 33 8 2 2" xfId="9795"/>
    <cellStyle name="Normal 4 33 8 3" xfId="9794"/>
    <cellStyle name="Normal 4 33 9" xfId="7913"/>
    <cellStyle name="Normal 4 33 9 2" xfId="7914"/>
    <cellStyle name="Normal 4 33 9 2 2" xfId="9797"/>
    <cellStyle name="Normal 4 33 9 3" xfId="9796"/>
    <cellStyle name="Normal 4 4" xfId="1358"/>
    <cellStyle name="Normal 4 4 2" xfId="7915"/>
    <cellStyle name="Normal 4 4 2 2" xfId="7916"/>
    <cellStyle name="Normal 4 4 2 2 2" xfId="9799"/>
    <cellStyle name="Normal 4 4 2 3" xfId="9798"/>
    <cellStyle name="Normal 4 4 3" xfId="7917"/>
    <cellStyle name="Normal 4 4 3 2" xfId="7918"/>
    <cellStyle name="Normal 4 4 3 2 2" xfId="9801"/>
    <cellStyle name="Normal 4 4 3 3" xfId="9800"/>
    <cellStyle name="Normal 4 4 4" xfId="7919"/>
    <cellStyle name="Normal 4 4 4 2" xfId="7920"/>
    <cellStyle name="Normal 4 4 4 2 2" xfId="9803"/>
    <cellStyle name="Normal 4 4 4 3" xfId="9802"/>
    <cellStyle name="Normal 4 4 5" xfId="7921"/>
    <cellStyle name="Normal 4 4 5 2" xfId="7922"/>
    <cellStyle name="Normal 4 4 5 2 2" xfId="9805"/>
    <cellStyle name="Normal 4 4 5 3" xfId="9804"/>
    <cellStyle name="Normal 4 4 6" xfId="7923"/>
    <cellStyle name="Normal 4 4 6 2" xfId="7924"/>
    <cellStyle name="Normal 4 4 6 2 2" xfId="9807"/>
    <cellStyle name="Normal 4 4 6 3" xfId="9806"/>
    <cellStyle name="Normal 4 4 7" xfId="7925"/>
    <cellStyle name="Normal 4 4 7 2" xfId="7926"/>
    <cellStyle name="Normal 4 4 7 2 2" xfId="9809"/>
    <cellStyle name="Normal 4 4 7 3" xfId="9808"/>
    <cellStyle name="Normal 4 4 8" xfId="7927"/>
    <cellStyle name="Normal 4 4 8 2" xfId="7928"/>
    <cellStyle name="Normal 4 4 8 2 2" xfId="9811"/>
    <cellStyle name="Normal 4 4 8 3" xfId="9810"/>
    <cellStyle name="Normal 4 4 9" xfId="7929"/>
    <cellStyle name="Normal 4 4 9 2" xfId="7930"/>
    <cellStyle name="Normal 4 4 9 2 2" xfId="9813"/>
    <cellStyle name="Normal 4 4 9 3" xfId="9812"/>
    <cellStyle name="Normal 4 5" xfId="2568"/>
    <cellStyle name="Normal 4 5 2" xfId="7931"/>
    <cellStyle name="Normal 4 5 2 2" xfId="7932"/>
    <cellStyle name="Normal 4 5 2 2 2" xfId="9815"/>
    <cellStyle name="Normal 4 5 2 3" xfId="9814"/>
    <cellStyle name="Normal 4 5 3" xfId="7933"/>
    <cellStyle name="Normal 4 5 3 2" xfId="7934"/>
    <cellStyle name="Normal 4 5 3 2 2" xfId="9817"/>
    <cellStyle name="Normal 4 5 3 3" xfId="9816"/>
    <cellStyle name="Normal 4 5 4" xfId="7935"/>
    <cellStyle name="Normal 4 5 4 2" xfId="7936"/>
    <cellStyle name="Normal 4 5 4 2 2" xfId="9819"/>
    <cellStyle name="Normal 4 5 4 3" xfId="9818"/>
    <cellStyle name="Normal 4 5 5" xfId="7937"/>
    <cellStyle name="Normal 4 5 5 2" xfId="7938"/>
    <cellStyle name="Normal 4 5 5 2 2" xfId="9821"/>
    <cellStyle name="Normal 4 5 5 3" xfId="9820"/>
    <cellStyle name="Normal 4 5 6" xfId="7939"/>
    <cellStyle name="Normal 4 5 6 2" xfId="7940"/>
    <cellStyle name="Normal 4 5 6 2 2" xfId="9823"/>
    <cellStyle name="Normal 4 5 6 3" xfId="9822"/>
    <cellStyle name="Normal 4 5 7" xfId="7941"/>
    <cellStyle name="Normal 4 5 7 2" xfId="7942"/>
    <cellStyle name="Normal 4 5 7 2 2" xfId="9825"/>
    <cellStyle name="Normal 4 5 7 3" xfId="9824"/>
    <cellStyle name="Normal 4 5 8" xfId="7943"/>
    <cellStyle name="Normal 4 5 8 2" xfId="7944"/>
    <cellStyle name="Normal 4 5 8 2 2" xfId="9827"/>
    <cellStyle name="Normal 4 5 8 3" xfId="9826"/>
    <cellStyle name="Normal 4 5 9" xfId="7945"/>
    <cellStyle name="Normal 4 5 9 2" xfId="7946"/>
    <cellStyle name="Normal 4 5 9 2 2" xfId="9829"/>
    <cellStyle name="Normal 4 5 9 3" xfId="9828"/>
    <cellStyle name="Normal 4 6" xfId="2569"/>
    <cellStyle name="Normal 4 6 2" xfId="7947"/>
    <cellStyle name="Normal 4 6 2 2" xfId="7948"/>
    <cellStyle name="Normal 4 6 2 2 2" xfId="9831"/>
    <cellStyle name="Normal 4 6 2 3" xfId="9830"/>
    <cellStyle name="Normal 4 6 3" xfId="7949"/>
    <cellStyle name="Normal 4 6 3 2" xfId="7950"/>
    <cellStyle name="Normal 4 6 3 2 2" xfId="9833"/>
    <cellStyle name="Normal 4 6 3 3" xfId="9832"/>
    <cellStyle name="Normal 4 6 4" xfId="7951"/>
    <cellStyle name="Normal 4 6 4 2" xfId="7952"/>
    <cellStyle name="Normal 4 6 4 2 2" xfId="9835"/>
    <cellStyle name="Normal 4 6 4 3" xfId="9834"/>
    <cellStyle name="Normal 4 6 5" xfId="7953"/>
    <cellStyle name="Normal 4 6 5 2" xfId="7954"/>
    <cellStyle name="Normal 4 6 5 2 2" xfId="9837"/>
    <cellStyle name="Normal 4 6 5 3" xfId="9836"/>
    <cellStyle name="Normal 4 6 6" xfId="7955"/>
    <cellStyle name="Normal 4 6 6 2" xfId="7956"/>
    <cellStyle name="Normal 4 6 6 2 2" xfId="9839"/>
    <cellStyle name="Normal 4 6 6 3" xfId="9838"/>
    <cellStyle name="Normal 4 6 7" xfId="7957"/>
    <cellStyle name="Normal 4 6 7 2" xfId="7958"/>
    <cellStyle name="Normal 4 6 7 2 2" xfId="9841"/>
    <cellStyle name="Normal 4 6 7 3" xfId="9840"/>
    <cellStyle name="Normal 4 6 8" xfId="7959"/>
    <cellStyle name="Normal 4 6 8 2" xfId="7960"/>
    <cellStyle name="Normal 4 6 8 2 2" xfId="9843"/>
    <cellStyle name="Normal 4 6 8 3" xfId="9842"/>
    <cellStyle name="Normal 4 6 9" xfId="7961"/>
    <cellStyle name="Normal 4 6 9 2" xfId="7962"/>
    <cellStyle name="Normal 4 6 9 2 2" xfId="9845"/>
    <cellStyle name="Normal 4 6 9 3" xfId="9844"/>
    <cellStyle name="Normal 4 7" xfId="2570"/>
    <cellStyle name="Normal 4 7 2" xfId="7963"/>
    <cellStyle name="Normal 4 7 2 2" xfId="7964"/>
    <cellStyle name="Normal 4 7 2 2 2" xfId="9847"/>
    <cellStyle name="Normal 4 7 2 3" xfId="9846"/>
    <cellStyle name="Normal 4 7 3" xfId="7965"/>
    <cellStyle name="Normal 4 7 3 2" xfId="7966"/>
    <cellStyle name="Normal 4 7 3 2 2" xfId="9849"/>
    <cellStyle name="Normal 4 7 3 3" xfId="9848"/>
    <cellStyle name="Normal 4 7 4" xfId="7967"/>
    <cellStyle name="Normal 4 7 4 2" xfId="7968"/>
    <cellStyle name="Normal 4 7 4 2 2" xfId="9851"/>
    <cellStyle name="Normal 4 7 4 3" xfId="9850"/>
    <cellStyle name="Normal 4 7 5" xfId="7969"/>
    <cellStyle name="Normal 4 7 5 2" xfId="7970"/>
    <cellStyle name="Normal 4 7 5 2 2" xfId="9853"/>
    <cellStyle name="Normal 4 7 5 3" xfId="9852"/>
    <cellStyle name="Normal 4 7 6" xfId="7971"/>
    <cellStyle name="Normal 4 7 6 2" xfId="7972"/>
    <cellStyle name="Normal 4 7 6 2 2" xfId="9855"/>
    <cellStyle name="Normal 4 7 6 3" xfId="9854"/>
    <cellStyle name="Normal 4 7 7" xfId="7973"/>
    <cellStyle name="Normal 4 7 7 2" xfId="7974"/>
    <cellStyle name="Normal 4 7 7 2 2" xfId="9857"/>
    <cellStyle name="Normal 4 7 7 3" xfId="9856"/>
    <cellStyle name="Normal 4 7 8" xfId="7975"/>
    <cellStyle name="Normal 4 7 8 2" xfId="7976"/>
    <cellStyle name="Normal 4 7 8 2 2" xfId="9859"/>
    <cellStyle name="Normal 4 7 8 3" xfId="9858"/>
    <cellStyle name="Normal 4 7 9" xfId="7977"/>
    <cellStyle name="Normal 4 7 9 2" xfId="7978"/>
    <cellStyle name="Normal 4 7 9 2 2" xfId="9861"/>
    <cellStyle name="Normal 4 7 9 3" xfId="9860"/>
    <cellStyle name="Normal 4 8" xfId="2571"/>
    <cellStyle name="Normal 4 8 2" xfId="7979"/>
    <cellStyle name="Normal 4 8 2 2" xfId="7980"/>
    <cellStyle name="Normal 4 8 2 2 2" xfId="9863"/>
    <cellStyle name="Normal 4 8 2 3" xfId="9862"/>
    <cellStyle name="Normal 4 8 3" xfId="7981"/>
    <cellStyle name="Normal 4 8 3 2" xfId="7982"/>
    <cellStyle name="Normal 4 8 3 2 2" xfId="9865"/>
    <cellStyle name="Normal 4 8 3 3" xfId="9864"/>
    <cellStyle name="Normal 4 8 4" xfId="7983"/>
    <cellStyle name="Normal 4 8 4 2" xfId="7984"/>
    <cellStyle name="Normal 4 8 4 2 2" xfId="9867"/>
    <cellStyle name="Normal 4 8 4 3" xfId="9866"/>
    <cellStyle name="Normal 4 8 5" xfId="7985"/>
    <cellStyle name="Normal 4 8 5 2" xfId="7986"/>
    <cellStyle name="Normal 4 8 5 2 2" xfId="9869"/>
    <cellStyle name="Normal 4 8 5 3" xfId="9868"/>
    <cellStyle name="Normal 4 8 6" xfId="7987"/>
    <cellStyle name="Normal 4 8 6 2" xfId="7988"/>
    <cellStyle name="Normal 4 8 6 2 2" xfId="9871"/>
    <cellStyle name="Normal 4 8 6 3" xfId="9870"/>
    <cellStyle name="Normal 4 8 7" xfId="7989"/>
    <cellStyle name="Normal 4 8 7 2" xfId="7990"/>
    <cellStyle name="Normal 4 8 7 2 2" xfId="9873"/>
    <cellStyle name="Normal 4 8 7 3" xfId="9872"/>
    <cellStyle name="Normal 4 8 8" xfId="7991"/>
    <cellStyle name="Normal 4 8 8 2" xfId="7992"/>
    <cellStyle name="Normal 4 8 8 2 2" xfId="9875"/>
    <cellStyle name="Normal 4 8 8 3" xfId="9874"/>
    <cellStyle name="Normal 4 8 9" xfId="7993"/>
    <cellStyle name="Normal 4 8 9 2" xfId="7994"/>
    <cellStyle name="Normal 4 8 9 2 2" xfId="9877"/>
    <cellStyle name="Normal 4 8 9 3" xfId="9876"/>
    <cellStyle name="Normal 4 9" xfId="2572"/>
    <cellStyle name="Normal 4 9 2" xfId="7995"/>
    <cellStyle name="Normal 4 9 2 2" xfId="7996"/>
    <cellStyle name="Normal 4 9 2 2 2" xfId="9879"/>
    <cellStyle name="Normal 4 9 2 3" xfId="9878"/>
    <cellStyle name="Normal 4 9 3" xfId="7997"/>
    <cellStyle name="Normal 4 9 3 2" xfId="7998"/>
    <cellStyle name="Normal 4 9 3 2 2" xfId="9881"/>
    <cellStyle name="Normal 4 9 3 3" xfId="9880"/>
    <cellStyle name="Normal 4 9 4" xfId="7999"/>
    <cellStyle name="Normal 4 9 4 2" xfId="8000"/>
    <cellStyle name="Normal 4 9 4 2 2" xfId="9883"/>
    <cellStyle name="Normal 4 9 4 3" xfId="9882"/>
    <cellStyle name="Normal 4 9 5" xfId="8001"/>
    <cellStyle name="Normal 4 9 5 2" xfId="8002"/>
    <cellStyle name="Normal 4 9 5 2 2" xfId="9885"/>
    <cellStyle name="Normal 4 9 5 3" xfId="9884"/>
    <cellStyle name="Normal 4 9 6" xfId="8003"/>
    <cellStyle name="Normal 4 9 6 2" xfId="8004"/>
    <cellStyle name="Normal 4 9 6 2 2" xfId="9887"/>
    <cellStyle name="Normal 4 9 6 3" xfId="9886"/>
    <cellStyle name="Normal 4 9 7" xfId="8005"/>
    <cellStyle name="Normal 4 9 7 2" xfId="8006"/>
    <cellStyle name="Normal 4 9 7 2 2" xfId="9889"/>
    <cellStyle name="Normal 4 9 7 3" xfId="9888"/>
    <cellStyle name="Normal 4 9 8" xfId="8007"/>
    <cellStyle name="Normal 4 9 8 2" xfId="8008"/>
    <cellStyle name="Normal 4 9 8 2 2" xfId="9891"/>
    <cellStyle name="Normal 4 9 8 3" xfId="9890"/>
    <cellStyle name="Normal 4 9 9" xfId="8009"/>
    <cellStyle name="Normal 4 9 9 2" xfId="8010"/>
    <cellStyle name="Normal 4 9 9 2 2" xfId="9893"/>
    <cellStyle name="Normal 4 9 9 3" xfId="9892"/>
    <cellStyle name="Normal 4_Copy of Relación de Vacantes a 31 de Diciembre (2)" xfId="2573"/>
    <cellStyle name="Normal 40" xfId="2774"/>
    <cellStyle name="Normal 40 2" xfId="8762"/>
    <cellStyle name="Normal 41" xfId="2772"/>
    <cellStyle name="Normal 41 2" xfId="8760"/>
    <cellStyle name="Normal 42" xfId="2770"/>
    <cellStyle name="Normal 42 2" xfId="8758"/>
    <cellStyle name="Normal 43" xfId="2775"/>
    <cellStyle name="Normal 44" xfId="2776"/>
    <cellStyle name="Normal 45" xfId="2777"/>
    <cellStyle name="Normal 45 2" xfId="8763"/>
    <cellStyle name="Normal 46" xfId="2778"/>
    <cellStyle name="Normal 46 2" xfId="8764"/>
    <cellStyle name="Normal 47" xfId="8335"/>
    <cellStyle name="Normal 48" xfId="8334"/>
    <cellStyle name="Normal 49" xfId="9928"/>
    <cellStyle name="Normal 5" xfId="283"/>
    <cellStyle name="Normal 5 10" xfId="559"/>
    <cellStyle name="Normal 5 10 2" xfId="2139"/>
    <cellStyle name="Normal 5 10 3" xfId="2140"/>
    <cellStyle name="Normal 5 11" xfId="662"/>
    <cellStyle name="Normal 5 12" xfId="734"/>
    <cellStyle name="Normal 5 13" xfId="746"/>
    <cellStyle name="Normal 5 2" xfId="284"/>
    <cellStyle name="Normal 5 2 2" xfId="1359"/>
    <cellStyle name="Normal 5 2 3" xfId="1360"/>
    <cellStyle name="Normal 5 2 4" xfId="1361"/>
    <cellStyle name="Normal 5 3" xfId="285"/>
    <cellStyle name="Normal 5 3 2" xfId="1362"/>
    <cellStyle name="Normal 5 3 3" xfId="1363"/>
    <cellStyle name="Normal 5 3 4" xfId="1364"/>
    <cellStyle name="Normal 5 4" xfId="286"/>
    <cellStyle name="Normal 5 4 2" xfId="1365"/>
    <cellStyle name="Normal 5 4 3" xfId="1366"/>
    <cellStyle name="Normal 5 4 4" xfId="1367"/>
    <cellStyle name="Normal 5 5" xfId="287"/>
    <cellStyle name="Normal 5 5 2" xfId="1368"/>
    <cellStyle name="Normal 5 5 3" xfId="1369"/>
    <cellStyle name="Normal 5 5 4" xfId="1370"/>
    <cellStyle name="Normal 5 6" xfId="288"/>
    <cellStyle name="Normal 5 6 2" xfId="1371"/>
    <cellStyle name="Normal 5 6 3" xfId="1372"/>
    <cellStyle name="Normal 5 6 4" xfId="1373"/>
    <cellStyle name="Normal 5 7" xfId="289"/>
    <cellStyle name="Normal 5 7 2" xfId="1374"/>
    <cellStyle name="Normal 5 7 3" xfId="1375"/>
    <cellStyle name="Normal 5 7 4" xfId="1376"/>
    <cellStyle name="Normal 5 8" xfId="290"/>
    <cellStyle name="Normal 5 8 2" xfId="1377"/>
    <cellStyle name="Normal 5 8 3" xfId="1378"/>
    <cellStyle name="Normal 5 8 4" xfId="1379"/>
    <cellStyle name="Normal 5 9" xfId="291"/>
    <cellStyle name="Normal 5 9 2" xfId="1380"/>
    <cellStyle name="Normal 5 9 3" xfId="1381"/>
    <cellStyle name="Normal 5 9 4" xfId="1382"/>
    <cellStyle name="Normal 5_20090909 Soporte Operativos UF" xfId="1962"/>
    <cellStyle name="Normal 50" xfId="10052"/>
    <cellStyle name="Normal 50 2" xfId="10065"/>
    <cellStyle name="Normal 51" xfId="10054"/>
    <cellStyle name="Normal 52" xfId="10057"/>
    <cellStyle name="Normal 53" xfId="10059"/>
    <cellStyle name="Normal 54" xfId="4"/>
    <cellStyle name="Normal 55" xfId="10068"/>
    <cellStyle name="Normal 56" xfId="11381"/>
    <cellStyle name="Normal 6" xfId="292"/>
    <cellStyle name="Normal 6 2" xfId="1383"/>
    <cellStyle name="Normal 6 3" xfId="1384"/>
    <cellStyle name="Normal 6 4" xfId="1385"/>
    <cellStyle name="Normal 7" xfId="293"/>
    <cellStyle name="Normal 7 2" xfId="1386"/>
    <cellStyle name="Normal 7 3" xfId="1387"/>
    <cellStyle name="Normal 7 4" xfId="1388"/>
    <cellStyle name="Normal 8" xfId="501"/>
    <cellStyle name="Normal 8 2" xfId="732"/>
    <cellStyle name="Normal 8_Actividad comercial" xfId="731"/>
    <cellStyle name="Normal 9" xfId="560"/>
    <cellStyle name="Normal 9 2" xfId="748"/>
    <cellStyle name="Normal 9 3" xfId="2141"/>
    <cellStyle name="Normal Bold" xfId="561"/>
    <cellStyle name="Normal Bold 10" xfId="1389"/>
    <cellStyle name="Normal Bold 11" xfId="1390"/>
    <cellStyle name="Normal Bold 12" xfId="1391"/>
    <cellStyle name="Normal Bold 2" xfId="1392"/>
    <cellStyle name="Normal Bold 3" xfId="1393"/>
    <cellStyle name="Normal Bold 3 2" xfId="8011"/>
    <cellStyle name="Normal Bold 3 3" xfId="8012"/>
    <cellStyle name="Normal Bold 3 4" xfId="8013"/>
    <cellStyle name="Normal Bold 3 5" xfId="8014"/>
    <cellStyle name="Normal Bold 3 6" xfId="8015"/>
    <cellStyle name="Normal Bold 3 7" xfId="8016"/>
    <cellStyle name="Normal Bold 3 8" xfId="8017"/>
    <cellStyle name="Normal Bold 3 9" xfId="8018"/>
    <cellStyle name="Normal Bold 4" xfId="1394"/>
    <cellStyle name="Normal Bold 5" xfId="1395"/>
    <cellStyle name="Normal Bold 6" xfId="1396"/>
    <cellStyle name="Normal Bold 7" xfId="1397"/>
    <cellStyle name="Normal Bold 8" xfId="1398"/>
    <cellStyle name="Normal Bold 9" xfId="1399"/>
    <cellStyle name="Normal Pct" xfId="562"/>
    <cellStyle name="Normal Pct 10" xfId="1400"/>
    <cellStyle name="Normal Pct 11" xfId="1401"/>
    <cellStyle name="Normal Pct 12" xfId="1402"/>
    <cellStyle name="Normal Pct 2" xfId="1403"/>
    <cellStyle name="Normal Pct 3" xfId="1404"/>
    <cellStyle name="Normal Pct 3 2" xfId="8019"/>
    <cellStyle name="Normal Pct 3 3" xfId="8020"/>
    <cellStyle name="Normal Pct 3 4" xfId="8021"/>
    <cellStyle name="Normal Pct 3 5" xfId="8022"/>
    <cellStyle name="Normal Pct 3 6" xfId="8023"/>
    <cellStyle name="Normal Pct 3 7" xfId="8024"/>
    <cellStyle name="Normal Pct 3 8" xfId="8025"/>
    <cellStyle name="Normal Pct 3 9" xfId="8026"/>
    <cellStyle name="Normal Pct 4" xfId="1405"/>
    <cellStyle name="Normal Pct 5" xfId="1406"/>
    <cellStyle name="Normal Pct 6" xfId="1407"/>
    <cellStyle name="Normal Pct 7" xfId="1408"/>
    <cellStyle name="Normal Pct 8" xfId="1409"/>
    <cellStyle name="Normal Pct 9" xfId="1410"/>
    <cellStyle name="Normal_Avance Consolidado PE" xfId="12363"/>
    <cellStyle name="Normale 2 2" xfId="1963"/>
    <cellStyle name="Normale 2 3" xfId="1964"/>
    <cellStyle name="Normale 3 2" xfId="1965"/>
    <cellStyle name="Normale 3 2 2" xfId="8607"/>
    <cellStyle name="Normale 3 3" xfId="1966"/>
    <cellStyle name="Normale 3 3 2" xfId="8608"/>
    <cellStyle name="Notas 10" xfId="2142"/>
    <cellStyle name="Notas 10 2" xfId="8614"/>
    <cellStyle name="Notas 10 2 2" xfId="11201"/>
    <cellStyle name="Notas 10 2 2 2" xfId="12163"/>
    <cellStyle name="Notas 10 2 3" xfId="10585"/>
    <cellStyle name="Notas 10 3" xfId="10377"/>
    <cellStyle name="Notas 10 3 2" xfId="11735"/>
    <cellStyle name="Notas 11" xfId="2143"/>
    <cellStyle name="Notas 11 2" xfId="8615"/>
    <cellStyle name="Notas 11 2 2" xfId="11202"/>
    <cellStyle name="Notas 11 2 2 2" xfId="12164"/>
    <cellStyle name="Notas 11 2 3" xfId="10584"/>
    <cellStyle name="Notas 11 3" xfId="10378"/>
    <cellStyle name="Notas 11 3 2" xfId="11736"/>
    <cellStyle name="Notas 12" xfId="2710"/>
    <cellStyle name="Notas 12 2" xfId="8707"/>
    <cellStyle name="Notas 12 2 2" xfId="11273"/>
    <cellStyle name="Notas 12 2 2 2" xfId="12235"/>
    <cellStyle name="Notas 12 2 3" xfId="10524"/>
    <cellStyle name="Notas 12 3" xfId="10451"/>
    <cellStyle name="Notas 12 3 2" xfId="11807"/>
    <cellStyle name="Notas 12 4" xfId="10889"/>
    <cellStyle name="Notas 13" xfId="8027"/>
    <cellStyle name="Notas 13 2" xfId="9894"/>
    <cellStyle name="Notas 13 2 2" xfId="11339"/>
    <cellStyle name="Notas 13 2 2 2" xfId="12277"/>
    <cellStyle name="Notas 13 2 3" xfId="11382"/>
    <cellStyle name="Notas 13 3" xfId="10899"/>
    <cellStyle name="Notas 13 3 2" xfId="11861"/>
    <cellStyle name="Notas 13 4" xfId="10864"/>
    <cellStyle name="Notas 2" xfId="294"/>
    <cellStyle name="Notas 2 10" xfId="2574"/>
    <cellStyle name="Notas 2 10 2" xfId="8666"/>
    <cellStyle name="Notas 2 10 2 2" xfId="11243"/>
    <cellStyle name="Notas 2 10 2 2 2" xfId="12205"/>
    <cellStyle name="Notas 2 10 2 3" xfId="10552"/>
    <cellStyle name="Notas 2 10 3" xfId="10421"/>
    <cellStyle name="Notas 2 10 3 2" xfId="11777"/>
    <cellStyle name="Notas 2 11" xfId="8353"/>
    <cellStyle name="Notas 2 11 2" xfId="10949"/>
    <cellStyle name="Notas 2 11 2 2" xfId="11911"/>
    <cellStyle name="Notas 2 11 3" xfId="10822"/>
    <cellStyle name="Notas 2 12" xfId="10086"/>
    <cellStyle name="Notas 2 12 2" xfId="11481"/>
    <cellStyle name="Notas 2 2" xfId="2144"/>
    <cellStyle name="Notas 2 2 2" xfId="8616"/>
    <cellStyle name="Notas 2 2 2 2" xfId="11203"/>
    <cellStyle name="Notas 2 2 2 2 2" xfId="12165"/>
    <cellStyle name="Notas 2 2 2 3" xfId="10583"/>
    <cellStyle name="Notas 2 2 3" xfId="10379"/>
    <cellStyle name="Notas 2 2 3 2" xfId="11737"/>
    <cellStyle name="Notas 2 3" xfId="2145"/>
    <cellStyle name="Notas 2 3 2" xfId="8617"/>
    <cellStyle name="Notas 2 3 2 2" xfId="11204"/>
    <cellStyle name="Notas 2 3 2 2 2" xfId="12166"/>
    <cellStyle name="Notas 2 3 2 3" xfId="10223"/>
    <cellStyle name="Notas 2 3 3" xfId="10380"/>
    <cellStyle name="Notas 2 3 3 2" xfId="11738"/>
    <cellStyle name="Notas 2 4" xfId="2575"/>
    <cellStyle name="Notas 2 4 2" xfId="8667"/>
    <cellStyle name="Notas 2 4 2 2" xfId="11244"/>
    <cellStyle name="Notas 2 4 2 2 2" xfId="12206"/>
    <cellStyle name="Notas 2 4 2 3" xfId="10216"/>
    <cellStyle name="Notas 2 4 3" xfId="10422"/>
    <cellStyle name="Notas 2 4 3 2" xfId="11778"/>
    <cellStyle name="Notas 2 5" xfId="2576"/>
    <cellStyle name="Notas 2 5 2" xfId="8668"/>
    <cellStyle name="Notas 2 5 2 2" xfId="11245"/>
    <cellStyle name="Notas 2 5 2 2 2" xfId="12207"/>
    <cellStyle name="Notas 2 5 2 3" xfId="10551"/>
    <cellStyle name="Notas 2 5 3" xfId="10423"/>
    <cellStyle name="Notas 2 5 3 2" xfId="11779"/>
    <cellStyle name="Notas 2 6" xfId="2577"/>
    <cellStyle name="Notas 2 6 2" xfId="8669"/>
    <cellStyle name="Notas 2 6 2 2" xfId="11246"/>
    <cellStyle name="Notas 2 6 2 2 2" xfId="12208"/>
    <cellStyle name="Notas 2 6 2 3" xfId="10550"/>
    <cellStyle name="Notas 2 6 3" xfId="10424"/>
    <cellStyle name="Notas 2 6 3 2" xfId="11780"/>
    <cellStyle name="Notas 2 7" xfId="2578"/>
    <cellStyle name="Notas 2 7 2" xfId="8670"/>
    <cellStyle name="Notas 2 7 2 2" xfId="11247"/>
    <cellStyle name="Notas 2 7 2 2 2" xfId="12209"/>
    <cellStyle name="Notas 2 7 2 3" xfId="10549"/>
    <cellStyle name="Notas 2 7 3" xfId="10425"/>
    <cellStyle name="Notas 2 7 3 2" xfId="11781"/>
    <cellStyle name="Notas 2 8" xfId="2579"/>
    <cellStyle name="Notas 2 8 2" xfId="8671"/>
    <cellStyle name="Notas 2 8 2 2" xfId="11248"/>
    <cellStyle name="Notas 2 8 2 2 2" xfId="12210"/>
    <cellStyle name="Notas 2 8 2 3" xfId="10548"/>
    <cellStyle name="Notas 2 8 3" xfId="10426"/>
    <cellStyle name="Notas 2 8 3 2" xfId="11782"/>
    <cellStyle name="Notas 2 9" xfId="2580"/>
    <cellStyle name="Notas 2 9 2" xfId="8672"/>
    <cellStyle name="Notas 2 9 2 2" xfId="11249"/>
    <cellStyle name="Notas 2 9 2 2 2" xfId="12211"/>
    <cellStyle name="Notas 2 9 2 3" xfId="10547"/>
    <cellStyle name="Notas 2 9 3" xfId="10427"/>
    <cellStyle name="Notas 2 9 3 2" xfId="11783"/>
    <cellStyle name="Notas 2_Bajas - viernes 30 abril 2010 (2)" xfId="2581"/>
    <cellStyle name="Notas 3" xfId="295"/>
    <cellStyle name="Notas 3 2" xfId="2146"/>
    <cellStyle name="Notas 3 2 2" xfId="8618"/>
    <cellStyle name="Notas 3 2 2 2" xfId="11205"/>
    <cellStyle name="Notas 3 2 2 2 2" xfId="12167"/>
    <cellStyle name="Notas 3 2 2 3" xfId="10582"/>
    <cellStyle name="Notas 3 2 3" xfId="10381"/>
    <cellStyle name="Notas 3 2 3 2" xfId="11739"/>
    <cellStyle name="Notas 3 3" xfId="2147"/>
    <cellStyle name="Notas 3 3 2" xfId="8619"/>
    <cellStyle name="Notas 3 3 2 2" xfId="11206"/>
    <cellStyle name="Notas 3 3 2 2 2" xfId="12168"/>
    <cellStyle name="Notas 3 3 2 3" xfId="10222"/>
    <cellStyle name="Notas 3 3 3" xfId="10382"/>
    <cellStyle name="Notas 3 3 3 2" xfId="11740"/>
    <cellStyle name="Notas 3 4" xfId="8354"/>
    <cellStyle name="Notas 3 4 2" xfId="10950"/>
    <cellStyle name="Notas 3 4 2 2" xfId="11912"/>
    <cellStyle name="Notas 3 4 3" xfId="10821"/>
    <cellStyle name="Notas 3 5" xfId="10087"/>
    <cellStyle name="Notas 3 5 2" xfId="11482"/>
    <cellStyle name="Notas 4" xfId="296"/>
    <cellStyle name="Notas 4 2" xfId="2148"/>
    <cellStyle name="Notas 4 2 2" xfId="8620"/>
    <cellStyle name="Notas 4 2 2 2" xfId="11207"/>
    <cellStyle name="Notas 4 2 2 2 2" xfId="12169"/>
    <cellStyle name="Notas 4 2 2 3" xfId="10581"/>
    <cellStyle name="Notas 4 2 3" xfId="10383"/>
    <cellStyle name="Notas 4 2 3 2" xfId="11741"/>
    <cellStyle name="Notas 4 3" xfId="2149"/>
    <cellStyle name="Notas 4 3 2" xfId="8621"/>
    <cellStyle name="Notas 4 3 2 2" xfId="11208"/>
    <cellStyle name="Notas 4 3 2 2 2" xfId="12170"/>
    <cellStyle name="Notas 4 3 2 3" xfId="10221"/>
    <cellStyle name="Notas 4 3 3" xfId="10384"/>
    <cellStyle name="Notas 4 3 3 2" xfId="11742"/>
    <cellStyle name="Notas 4 4" xfId="8355"/>
    <cellStyle name="Notas 4 4 2" xfId="10951"/>
    <cellStyle name="Notas 4 4 2 2" xfId="11913"/>
    <cellStyle name="Notas 4 4 3" xfId="10820"/>
    <cellStyle name="Notas 4 5" xfId="10088"/>
    <cellStyle name="Notas 4 5 2" xfId="11483"/>
    <cellStyle name="Notas 5" xfId="297"/>
    <cellStyle name="Notas 5 2" xfId="2150"/>
    <cellStyle name="Notas 5 2 2" xfId="8622"/>
    <cellStyle name="Notas 5 2 2 2" xfId="11209"/>
    <cellStyle name="Notas 5 2 2 2 2" xfId="12171"/>
    <cellStyle name="Notas 5 2 2 3" xfId="10126"/>
    <cellStyle name="Notas 5 2 3" xfId="10385"/>
    <cellStyle name="Notas 5 2 3 2" xfId="11743"/>
    <cellStyle name="Notas 5 3" xfId="2151"/>
    <cellStyle name="Notas 5 3 2" xfId="8623"/>
    <cellStyle name="Notas 5 3 2 2" xfId="11210"/>
    <cellStyle name="Notas 5 3 2 2 2" xfId="12172"/>
    <cellStyle name="Notas 5 3 2 3" xfId="10399"/>
    <cellStyle name="Notas 5 3 3" xfId="10386"/>
    <cellStyle name="Notas 5 3 3 2" xfId="11744"/>
    <cellStyle name="Notas 5 4" xfId="8356"/>
    <cellStyle name="Notas 5 4 2" xfId="10952"/>
    <cellStyle name="Notas 5 4 2 2" xfId="11914"/>
    <cellStyle name="Notas 5 4 3" xfId="10819"/>
    <cellStyle name="Notas 5 5" xfId="10089"/>
    <cellStyle name="Notas 5 5 2" xfId="11484"/>
    <cellStyle name="Notas 6" xfId="298"/>
    <cellStyle name="Notas 6 2" xfId="2152"/>
    <cellStyle name="Notas 6 2 2" xfId="8624"/>
    <cellStyle name="Notas 6 2 2 2" xfId="11211"/>
    <cellStyle name="Notas 6 2 2 2 2" xfId="12173"/>
    <cellStyle name="Notas 6 2 2 3" xfId="10580"/>
    <cellStyle name="Notas 6 2 3" xfId="10387"/>
    <cellStyle name="Notas 6 2 3 2" xfId="11745"/>
    <cellStyle name="Notas 6 3" xfId="2153"/>
    <cellStyle name="Notas 6 3 2" xfId="8625"/>
    <cellStyle name="Notas 6 3 2 2" xfId="11212"/>
    <cellStyle name="Notas 6 3 2 2 2" xfId="12174"/>
    <cellStyle name="Notas 6 3 2 3" xfId="10220"/>
    <cellStyle name="Notas 6 3 3" xfId="10388"/>
    <cellStyle name="Notas 6 3 3 2" xfId="11746"/>
    <cellStyle name="Notas 6 4" xfId="8357"/>
    <cellStyle name="Notas 6 4 2" xfId="10953"/>
    <cellStyle name="Notas 6 4 2 2" xfId="11915"/>
    <cellStyle name="Notas 6 4 3" xfId="10818"/>
    <cellStyle name="Notas 6 5" xfId="10090"/>
    <cellStyle name="Notas 6 5 2" xfId="11485"/>
    <cellStyle name="Notas 7" xfId="299"/>
    <cellStyle name="Notas 7 2" xfId="2154"/>
    <cellStyle name="Notas 7 2 2" xfId="8626"/>
    <cellStyle name="Notas 7 2 2 2" xfId="11213"/>
    <cellStyle name="Notas 7 2 2 2 2" xfId="12175"/>
    <cellStyle name="Notas 7 2 2 3" xfId="10579"/>
    <cellStyle name="Notas 7 2 3" xfId="10389"/>
    <cellStyle name="Notas 7 2 3 2" xfId="11747"/>
    <cellStyle name="Notas 7 3" xfId="2155"/>
    <cellStyle name="Notas 7 3 2" xfId="8627"/>
    <cellStyle name="Notas 7 3 2 2" xfId="11214"/>
    <cellStyle name="Notas 7 3 2 2 2" xfId="12176"/>
    <cellStyle name="Notas 7 3 2 3" xfId="10219"/>
    <cellStyle name="Notas 7 3 3" xfId="10390"/>
    <cellStyle name="Notas 7 3 3 2" xfId="11748"/>
    <cellStyle name="Notas 7 4" xfId="8358"/>
    <cellStyle name="Notas 7 4 2" xfId="10954"/>
    <cellStyle name="Notas 7 4 2 2" xfId="11916"/>
    <cellStyle name="Notas 7 4 3" xfId="10817"/>
    <cellStyle name="Notas 7 5" xfId="10091"/>
    <cellStyle name="Notas 7 5 2" xfId="11486"/>
    <cellStyle name="Notas 8" xfId="300"/>
    <cellStyle name="Notas 8 2" xfId="2156"/>
    <cellStyle name="Notas 8 2 2" xfId="8628"/>
    <cellStyle name="Notas 8 2 2 2" xfId="11215"/>
    <cellStyle name="Notas 8 2 2 2 2" xfId="12177"/>
    <cellStyle name="Notas 8 2 2 3" xfId="10578"/>
    <cellStyle name="Notas 8 2 3" xfId="10391"/>
    <cellStyle name="Notas 8 2 3 2" xfId="11749"/>
    <cellStyle name="Notas 8 3" xfId="2157"/>
    <cellStyle name="Notas 8 3 2" xfId="8629"/>
    <cellStyle name="Notas 8 3 2 2" xfId="11216"/>
    <cellStyle name="Notas 8 3 2 2 2" xfId="12178"/>
    <cellStyle name="Notas 8 3 2 3" xfId="10218"/>
    <cellStyle name="Notas 8 3 3" xfId="10392"/>
    <cellStyle name="Notas 8 3 3 2" xfId="11750"/>
    <cellStyle name="Notas 8 4" xfId="8359"/>
    <cellStyle name="Notas 8 4 2" xfId="10955"/>
    <cellStyle name="Notas 8 4 2 2" xfId="11917"/>
    <cellStyle name="Notas 8 4 3" xfId="10816"/>
    <cellStyle name="Notas 8 5" xfId="10092"/>
    <cellStyle name="Notas 8 5 2" xfId="11487"/>
    <cellStyle name="Notas 9" xfId="301"/>
    <cellStyle name="Notas 9 2" xfId="2158"/>
    <cellStyle name="Notas 9 2 2" xfId="8630"/>
    <cellStyle name="Notas 9 2 2 2" xfId="11217"/>
    <cellStyle name="Notas 9 2 2 2 2" xfId="12179"/>
    <cellStyle name="Notas 9 2 2 3" xfId="10577"/>
    <cellStyle name="Notas 9 2 3" xfId="10393"/>
    <cellStyle name="Notas 9 2 3 2" xfId="11751"/>
    <cellStyle name="Notas 9 3" xfId="2159"/>
    <cellStyle name="Notas 9 3 2" xfId="8631"/>
    <cellStyle name="Notas 9 3 2 2" xfId="11218"/>
    <cellStyle name="Notas 9 3 2 2 2" xfId="12180"/>
    <cellStyle name="Notas 9 3 2 3" xfId="10576"/>
    <cellStyle name="Notas 9 3 3" xfId="10394"/>
    <cellStyle name="Notas 9 3 3 2" xfId="11752"/>
    <cellStyle name="Notas 9 4" xfId="8360"/>
    <cellStyle name="Notas 9 4 2" xfId="10956"/>
    <cellStyle name="Notas 9 4 2 2" xfId="11918"/>
    <cellStyle name="Notas 9 4 3" xfId="10815"/>
    <cellStyle name="Notas 9 5" xfId="10093"/>
    <cellStyle name="Notas 9 5 2" xfId="11488"/>
    <cellStyle name="Note" xfId="2582"/>
    <cellStyle name="Note 2" xfId="8028"/>
    <cellStyle name="Note 2 2" xfId="8029"/>
    <cellStyle name="Note 2 2 2" xfId="9896"/>
    <cellStyle name="Note 2 2 2 2" xfId="11341"/>
    <cellStyle name="Note 2 2 2 2 2" xfId="12279"/>
    <cellStyle name="Note 2 2 2 3" xfId="11384"/>
    <cellStyle name="Note 2 2 3" xfId="10901"/>
    <cellStyle name="Note 2 2 3 2" xfId="11863"/>
    <cellStyle name="Note 2 2 4" xfId="10862"/>
    <cellStyle name="Note 2 3" xfId="9895"/>
    <cellStyle name="Note 2 3 2" xfId="11340"/>
    <cellStyle name="Note 2 3 2 2" xfId="12278"/>
    <cellStyle name="Note 2 3 3" xfId="11383"/>
    <cellStyle name="Note 2 4" xfId="10900"/>
    <cellStyle name="Note 2 4 2" xfId="11862"/>
    <cellStyle name="Note 2 5" xfId="10863"/>
    <cellStyle name="Note 3" xfId="8673"/>
    <cellStyle name="Note 3 2" xfId="11250"/>
    <cellStyle name="Note 3 2 2" xfId="12212"/>
    <cellStyle name="Note 3 3" xfId="10546"/>
    <cellStyle name="Note 4" xfId="10428"/>
    <cellStyle name="Note 4 2" xfId="11784"/>
    <cellStyle name="Notes" xfId="10002"/>
    <cellStyle name="Notes 2" xfId="11376"/>
    <cellStyle name="Notes 2 2" xfId="12313"/>
    <cellStyle name="Notes 3" xfId="11418"/>
    <cellStyle name="NPPESalesPct" xfId="563"/>
    <cellStyle name="NPPESalesPct 10" xfId="1411"/>
    <cellStyle name="NPPESalesPct 11" xfId="1412"/>
    <cellStyle name="NPPESalesPct 12" xfId="1413"/>
    <cellStyle name="NPPESalesPct 2" xfId="1414"/>
    <cellStyle name="NPPESalesPct 3" xfId="1415"/>
    <cellStyle name="NPPESalesPct 3 2" xfId="8030"/>
    <cellStyle name="NPPESalesPct 3 3" xfId="8031"/>
    <cellStyle name="NPPESalesPct 3 4" xfId="8032"/>
    <cellStyle name="NPPESalesPct 3 5" xfId="8033"/>
    <cellStyle name="NPPESalesPct 3 6" xfId="8034"/>
    <cellStyle name="NPPESalesPct 3 7" xfId="8035"/>
    <cellStyle name="NPPESalesPct 3 8" xfId="8036"/>
    <cellStyle name="NPPESalesPct 3 9" xfId="8037"/>
    <cellStyle name="NPPESalesPct 4" xfId="1416"/>
    <cellStyle name="NPPESalesPct 5" xfId="1417"/>
    <cellStyle name="NPPESalesPct 6" xfId="1418"/>
    <cellStyle name="NPPESalesPct 7" xfId="1419"/>
    <cellStyle name="NPPESalesPct 8" xfId="1420"/>
    <cellStyle name="NPPESalesPct 9" xfId="1421"/>
    <cellStyle name="Number, 0 dec" xfId="10003"/>
    <cellStyle name="Number, 1 dec" xfId="10004"/>
    <cellStyle name="Number, 2 dec" xfId="10005"/>
    <cellStyle name="NWI%S" xfId="564"/>
    <cellStyle name="NWI%S 10" xfId="1422"/>
    <cellStyle name="NWI%S 11" xfId="1423"/>
    <cellStyle name="NWI%S 12" xfId="1424"/>
    <cellStyle name="NWI%S 2" xfId="1425"/>
    <cellStyle name="NWI%S 3" xfId="1426"/>
    <cellStyle name="NWI%S 3 2" xfId="8038"/>
    <cellStyle name="NWI%S 3 3" xfId="8039"/>
    <cellStyle name="NWI%S 3 4" xfId="8040"/>
    <cellStyle name="NWI%S 3 5" xfId="8041"/>
    <cellStyle name="NWI%S 3 6" xfId="8042"/>
    <cellStyle name="NWI%S 3 7" xfId="8043"/>
    <cellStyle name="NWI%S 3 8" xfId="8044"/>
    <cellStyle name="NWI%S 3 9" xfId="8045"/>
    <cellStyle name="NWI%S 4" xfId="1427"/>
    <cellStyle name="NWI%S 5" xfId="1428"/>
    <cellStyle name="NWI%S 6" xfId="1429"/>
    <cellStyle name="NWI%S 7" xfId="1430"/>
    <cellStyle name="NWI%S 8" xfId="1431"/>
    <cellStyle name="NWI%S 9" xfId="1432"/>
    <cellStyle name="Opciones de autoformato" xfId="1967"/>
    <cellStyle name="Output" xfId="2583"/>
    <cellStyle name="Output (1dp#)" xfId="10006"/>
    <cellStyle name="Output 2" xfId="2584"/>
    <cellStyle name="Output 2 2" xfId="8675"/>
    <cellStyle name="Output 2 2 2" xfId="11252"/>
    <cellStyle name="Output 2 2 2 2" xfId="12214"/>
    <cellStyle name="Output 2 2 3" xfId="10544"/>
    <cellStyle name="Output 2 3" xfId="10430"/>
    <cellStyle name="Output 2 3 2" xfId="11786"/>
    <cellStyle name="Output 3" xfId="8674"/>
    <cellStyle name="Output 3 2" xfId="11251"/>
    <cellStyle name="Output 3 2 2" xfId="12213"/>
    <cellStyle name="Output 3 3" xfId="10545"/>
    <cellStyle name="Output 4" xfId="10429"/>
    <cellStyle name="Output 4 2" xfId="11785"/>
    <cellStyle name="Output 5" xfId="10891"/>
    <cellStyle name="Output 5 2" xfId="11853"/>
    <cellStyle name="Output 6" xfId="11442"/>
    <cellStyle name="Output 7" xfId="12336"/>
    <cellStyle name="Output 8" xfId="12348"/>
    <cellStyle name="Output_Copy of Relación de Vacantes a 31 de Diciembre (2)" xfId="2585"/>
    <cellStyle name="PageTitle" xfId="10007"/>
    <cellStyle name="pb_page_heading_LS" xfId="10008"/>
    <cellStyle name="pc1" xfId="565"/>
    <cellStyle name="pc1 10" xfId="1433"/>
    <cellStyle name="pc1 11" xfId="1434"/>
    <cellStyle name="pc1 12" xfId="1435"/>
    <cellStyle name="pc1 2" xfId="1436"/>
    <cellStyle name="pc1 3" xfId="1437"/>
    <cellStyle name="pc1 3 2" xfId="8046"/>
    <cellStyle name="pc1 3 3" xfId="8047"/>
    <cellStyle name="pc1 3 4" xfId="8048"/>
    <cellStyle name="pc1 3 5" xfId="8049"/>
    <cellStyle name="pc1 3 6" xfId="8050"/>
    <cellStyle name="pc1 3 7" xfId="8051"/>
    <cellStyle name="pc1 3 8" xfId="8052"/>
    <cellStyle name="pc1 3 9" xfId="8053"/>
    <cellStyle name="pc1 4" xfId="1438"/>
    <cellStyle name="pc1 5" xfId="1439"/>
    <cellStyle name="pc1 6" xfId="1440"/>
    <cellStyle name="pc1 7" xfId="1441"/>
    <cellStyle name="pc1 8" xfId="1442"/>
    <cellStyle name="pc1 9" xfId="1443"/>
    <cellStyle name="Percent (1)" xfId="10009"/>
    <cellStyle name="Percent [0]" xfId="566"/>
    <cellStyle name="Percent [0] 10" xfId="1444"/>
    <cellStyle name="Percent [0] 11" xfId="1445"/>
    <cellStyle name="Percent [0] 12" xfId="1446"/>
    <cellStyle name="Percent [0] 2" xfId="1447"/>
    <cellStyle name="Percent [0] 3" xfId="1448"/>
    <cellStyle name="Percent [0] 3 2" xfId="8054"/>
    <cellStyle name="Percent [0] 3 3" xfId="8055"/>
    <cellStyle name="Percent [0] 3 4" xfId="8056"/>
    <cellStyle name="Percent [0] 3 5" xfId="8057"/>
    <cellStyle name="Percent [0] 3 6" xfId="8058"/>
    <cellStyle name="Percent [0] 3 7" xfId="8059"/>
    <cellStyle name="Percent [0] 3 8" xfId="8060"/>
    <cellStyle name="Percent [0] 3 9" xfId="8061"/>
    <cellStyle name="Percent [0] 4" xfId="1449"/>
    <cellStyle name="Percent [0] 5" xfId="1450"/>
    <cellStyle name="Percent [0] 6" xfId="1451"/>
    <cellStyle name="Percent [0] 7" xfId="1452"/>
    <cellStyle name="Percent [0] 8" xfId="1453"/>
    <cellStyle name="Percent [0] 9" xfId="1454"/>
    <cellStyle name="Percent [1]" xfId="567"/>
    <cellStyle name="Percent [1] 10" xfId="1455"/>
    <cellStyle name="Percent [1] 11" xfId="1456"/>
    <cellStyle name="Percent [1] 12" xfId="1457"/>
    <cellStyle name="Percent [1] 2" xfId="1458"/>
    <cellStyle name="Percent [1] 3" xfId="1459"/>
    <cellStyle name="Percent [1] 3 2" xfId="8062"/>
    <cellStyle name="Percent [1] 3 3" xfId="8063"/>
    <cellStyle name="Percent [1] 3 4" xfId="8064"/>
    <cellStyle name="Percent [1] 3 5" xfId="8065"/>
    <cellStyle name="Percent [1] 3 6" xfId="8066"/>
    <cellStyle name="Percent [1] 3 7" xfId="8067"/>
    <cellStyle name="Percent [1] 3 8" xfId="8068"/>
    <cellStyle name="Percent [1] 3 9" xfId="8069"/>
    <cellStyle name="Percent [1] 4" xfId="1460"/>
    <cellStyle name="Percent [1] 5" xfId="1461"/>
    <cellStyle name="Percent [1] 6" xfId="1462"/>
    <cellStyle name="Percent [1] 7" xfId="1463"/>
    <cellStyle name="Percent [1] 8" xfId="1464"/>
    <cellStyle name="Percent [1] 9" xfId="1465"/>
    <cellStyle name="Percent [2]" xfId="568"/>
    <cellStyle name="Percent [2] 10" xfId="1466"/>
    <cellStyle name="Percent [2] 11" xfId="1467"/>
    <cellStyle name="Percent [2] 12" xfId="1468"/>
    <cellStyle name="Percent [2] 2" xfId="1469"/>
    <cellStyle name="Percent [2] 3" xfId="1470"/>
    <cellStyle name="Percent [2] 3 2" xfId="8070"/>
    <cellStyle name="Percent [2] 3 3" xfId="8071"/>
    <cellStyle name="Percent [2] 3 4" xfId="8072"/>
    <cellStyle name="Percent [2] 3 5" xfId="8073"/>
    <cellStyle name="Percent [2] 3 6" xfId="8074"/>
    <cellStyle name="Percent [2] 3 7" xfId="8075"/>
    <cellStyle name="Percent [2] 3 8" xfId="8076"/>
    <cellStyle name="Percent [2] 3 9" xfId="8077"/>
    <cellStyle name="Percent [2] 4" xfId="1471"/>
    <cellStyle name="Percent [2] 5" xfId="1472"/>
    <cellStyle name="Percent [2] 6" xfId="1473"/>
    <cellStyle name="Percent [2] 7" xfId="1474"/>
    <cellStyle name="Percent [2] 8" xfId="1475"/>
    <cellStyle name="Percent [2] 9" xfId="1476"/>
    <cellStyle name="Percent [3]" xfId="10010"/>
    <cellStyle name="Percent 2" xfId="8078"/>
    <cellStyle name="Percent 3" xfId="8079"/>
    <cellStyle name="Percent 8" xfId="8080"/>
    <cellStyle name="Percent, 0 dec" xfId="10011"/>
    <cellStyle name="Percent, 1 dec" xfId="10012"/>
    <cellStyle name="Percent, 2 dec" xfId="10013"/>
    <cellStyle name="Percent, bp" xfId="10014"/>
    <cellStyle name="Percent_Annual Prices Fuel Oil and LPG" xfId="10015"/>
    <cellStyle name="PercentChange" xfId="10016"/>
    <cellStyle name="PercentSales" xfId="569"/>
    <cellStyle name="PercentSales 10" xfId="1477"/>
    <cellStyle name="PercentSales 11" xfId="1478"/>
    <cellStyle name="PercentSales 12" xfId="1479"/>
    <cellStyle name="PercentSales 2" xfId="1480"/>
    <cellStyle name="PercentSales 3" xfId="1481"/>
    <cellStyle name="PercentSales 3 2" xfId="8081"/>
    <cellStyle name="PercentSales 3 3" xfId="8082"/>
    <cellStyle name="PercentSales 3 4" xfId="8083"/>
    <cellStyle name="PercentSales 3 5" xfId="8084"/>
    <cellStyle name="PercentSales 3 6" xfId="8085"/>
    <cellStyle name="PercentSales 3 7" xfId="8086"/>
    <cellStyle name="PercentSales 3 8" xfId="8087"/>
    <cellStyle name="PercentSales 3 9" xfId="8088"/>
    <cellStyle name="PercentSales 4" xfId="1482"/>
    <cellStyle name="PercentSales 5" xfId="1483"/>
    <cellStyle name="PercentSales 6" xfId="1484"/>
    <cellStyle name="PercentSales 7" xfId="1485"/>
    <cellStyle name="PercentSales 8" xfId="1486"/>
    <cellStyle name="PercentSales 9" xfId="1487"/>
    <cellStyle name="Porcentagem_Assessorias Externas 2002" xfId="570"/>
    <cellStyle name="Porcentaje" xfId="10067" builtinId="5"/>
    <cellStyle name="Porcentaje 2" xfId="2160"/>
    <cellStyle name="Porcentaje 2 2" xfId="9932"/>
    <cellStyle name="Porcentaje 3" xfId="2161"/>
    <cellStyle name="Porcentaje 4" xfId="10053"/>
    <cellStyle name="Porcentaje 4 2" xfId="10064"/>
    <cellStyle name="Porcentaje 5" xfId="10055"/>
    <cellStyle name="Porcentaje 6" xfId="10066"/>
    <cellStyle name="Porcentual 19" xfId="11424"/>
    <cellStyle name="Porcentual 2" xfId="571"/>
    <cellStyle name="Porcentual 2 10" xfId="8089"/>
    <cellStyle name="Porcentual 2 11" xfId="8090"/>
    <cellStyle name="Porcentual 2 12" xfId="8091"/>
    <cellStyle name="Porcentual 2 13" xfId="8092"/>
    <cellStyle name="Porcentual 2 13 2" xfId="8093"/>
    <cellStyle name="Porcentual 2 14" xfId="8094"/>
    <cellStyle name="Porcentual 2 14 2" xfId="8095"/>
    <cellStyle name="Porcentual 2 15" xfId="8096"/>
    <cellStyle name="Porcentual 2 15 2" xfId="8097"/>
    <cellStyle name="Porcentual 2 16" xfId="8098"/>
    <cellStyle name="Porcentual 2 2" xfId="730"/>
    <cellStyle name="Porcentual 2 2 2" xfId="2162"/>
    <cellStyle name="Porcentual 2 3" xfId="1488"/>
    <cellStyle name="Porcentual 2 4" xfId="1489"/>
    <cellStyle name="Porcentual 2 5" xfId="1490"/>
    <cellStyle name="Porcentual 2 6" xfId="1491"/>
    <cellStyle name="Porcentual 2 7" xfId="1492"/>
    <cellStyle name="Porcentual 2 8" xfId="8099"/>
    <cellStyle name="Porcentual 2 9" xfId="8100"/>
    <cellStyle name="Porcentual 3" xfId="663"/>
    <cellStyle name="Porcentual 3 2" xfId="749"/>
    <cellStyle name="Porcentual 3 2 2" xfId="8477"/>
    <cellStyle name="Porcentual 3 3" xfId="750"/>
    <cellStyle name="Porcentual 4" xfId="744"/>
    <cellStyle name="Porcentual 4 2" xfId="2163"/>
    <cellStyle name="Porcentual 4 2 2" xfId="2586"/>
    <cellStyle name="Porcentual 4 2 2 2" xfId="8676"/>
    <cellStyle name="Porcentual 4 2 3" xfId="2587"/>
    <cellStyle name="Porcentual 4 2 3 2" xfId="8677"/>
    <cellStyle name="Porcentual 4 2 4" xfId="2588"/>
    <cellStyle name="Porcentual 4 2 4 2" xfId="8678"/>
    <cellStyle name="Porcentual 4 2 5" xfId="2589"/>
    <cellStyle name="Porcentual 4 2 5 2" xfId="8679"/>
    <cellStyle name="Porcentual 4 3" xfId="2590"/>
    <cellStyle name="Porcentual 4 3 2" xfId="8680"/>
    <cellStyle name="Porcentual 4 4" xfId="2591"/>
    <cellStyle name="Porcentual 4 4 2" xfId="8681"/>
    <cellStyle name="Porcentual 4 5" xfId="2592"/>
    <cellStyle name="Porcentual 4 5 2" xfId="8682"/>
    <cellStyle name="Porcentual 4 6" xfId="2593"/>
    <cellStyle name="Porcentual 4 6 2" xfId="8683"/>
    <cellStyle name="Porcentual 5" xfId="2187"/>
    <cellStyle name="Porcentual 5 2" xfId="2164"/>
    <cellStyle name="Porcentual 5 3" xfId="8637"/>
    <cellStyle name="Porcentual 6" xfId="2165"/>
    <cellStyle name="Porcentual 7" xfId="2659"/>
    <cellStyle name="Porcentual 7 2" xfId="8703"/>
    <cellStyle name="Porcentual 8" xfId="8361"/>
    <cellStyle name="Porcentual 9" xfId="9929"/>
    <cellStyle name="Profit figure" xfId="10017"/>
    <cellStyle name="Punto" xfId="676"/>
    <cellStyle name="Punto 2" xfId="2166"/>
    <cellStyle name="Punto 3" xfId="2167"/>
    <cellStyle name="Punto0" xfId="677"/>
    <cellStyle name="Punto0 2" xfId="2168"/>
    <cellStyle name="Punto0 3" xfId="2169"/>
    <cellStyle name="RAMON" xfId="10018"/>
    <cellStyle name="RatioX" xfId="10019"/>
    <cellStyle name="Red font" xfId="572"/>
    <cellStyle name="Red font 10" xfId="1493"/>
    <cellStyle name="Red font 11" xfId="1494"/>
    <cellStyle name="Red font 12" xfId="1495"/>
    <cellStyle name="Red font 2" xfId="1496"/>
    <cellStyle name="Red font 3" xfId="1497"/>
    <cellStyle name="Red font 3 2" xfId="8101"/>
    <cellStyle name="Red font 3 3" xfId="8102"/>
    <cellStyle name="Red font 3 4" xfId="8103"/>
    <cellStyle name="Red font 3 5" xfId="8104"/>
    <cellStyle name="Red font 3 6" xfId="8105"/>
    <cellStyle name="Red font 3 7" xfId="8106"/>
    <cellStyle name="Red font 3 8" xfId="8107"/>
    <cellStyle name="Red font 3 9" xfId="8108"/>
    <cellStyle name="Red font 4" xfId="1498"/>
    <cellStyle name="Red font 5" xfId="1499"/>
    <cellStyle name="Red font 6" xfId="1500"/>
    <cellStyle name="Red font 7" xfId="1501"/>
    <cellStyle name="Red font 8" xfId="1502"/>
    <cellStyle name="Red font 9" xfId="1503"/>
    <cellStyle name="Red Text" xfId="10020"/>
    <cellStyle name="Salida 10" xfId="2170"/>
    <cellStyle name="Salida 10 2" xfId="8632"/>
    <cellStyle name="Salida 10 2 2" xfId="11219"/>
    <cellStyle name="Salida 10 2 2 2" xfId="12181"/>
    <cellStyle name="Salida 10 2 3" xfId="10575"/>
    <cellStyle name="Salida 10 3" xfId="10395"/>
    <cellStyle name="Salida 10 3 2" xfId="11753"/>
    <cellStyle name="Salida 11" xfId="2171"/>
    <cellStyle name="Salida 11 2" xfId="8633"/>
    <cellStyle name="Salida 11 2 2" xfId="11220"/>
    <cellStyle name="Salida 11 2 2 2" xfId="12182"/>
    <cellStyle name="Salida 11 2 3" xfId="10574"/>
    <cellStyle name="Salida 11 3" xfId="10396"/>
    <cellStyle name="Salida 11 3 2" xfId="11754"/>
    <cellStyle name="Salida 12" xfId="2711"/>
    <cellStyle name="Salida 12 2" xfId="10452"/>
    <cellStyle name="Salida 12 2 2" xfId="11808"/>
    <cellStyle name="Salida 12 3" xfId="11331"/>
    <cellStyle name="Salida 2" xfId="302"/>
    <cellStyle name="Salida 2 10" xfId="2594"/>
    <cellStyle name="Salida 2 10 2" xfId="8684"/>
    <cellStyle name="Salida 2 10 2 2" xfId="11253"/>
    <cellStyle name="Salida 2 10 2 2 2" xfId="12215"/>
    <cellStyle name="Salida 2 10 2 3" xfId="10543"/>
    <cellStyle name="Salida 2 10 3" xfId="10431"/>
    <cellStyle name="Salida 2 10 3 2" xfId="11787"/>
    <cellStyle name="Salida 2 11" xfId="8362"/>
    <cellStyle name="Salida 2 11 2" xfId="10957"/>
    <cellStyle name="Salida 2 11 2 2" xfId="11919"/>
    <cellStyle name="Salida 2 11 3" xfId="10814"/>
    <cellStyle name="Salida 2 12" xfId="10094"/>
    <cellStyle name="Salida 2 12 2" xfId="11489"/>
    <cellStyle name="Salida 2 2" xfId="2595"/>
    <cellStyle name="Salida 2 2 2" xfId="8685"/>
    <cellStyle name="Salida 2 2 2 2" xfId="11254"/>
    <cellStyle name="Salida 2 2 2 2 2" xfId="12216"/>
    <cellStyle name="Salida 2 2 2 3" xfId="10542"/>
    <cellStyle name="Salida 2 2 3" xfId="10432"/>
    <cellStyle name="Salida 2 2 3 2" xfId="11788"/>
    <cellStyle name="Salida 2 3" xfId="2596"/>
    <cellStyle name="Salida 2 3 2" xfId="8686"/>
    <cellStyle name="Salida 2 3 2 2" xfId="11255"/>
    <cellStyle name="Salida 2 3 2 2 2" xfId="12217"/>
    <cellStyle name="Salida 2 3 2 3" xfId="10541"/>
    <cellStyle name="Salida 2 3 3" xfId="10433"/>
    <cellStyle name="Salida 2 3 3 2" xfId="11789"/>
    <cellStyle name="Salida 2 4" xfId="2597"/>
    <cellStyle name="Salida 2 4 2" xfId="8687"/>
    <cellStyle name="Salida 2 4 2 2" xfId="11256"/>
    <cellStyle name="Salida 2 4 2 2 2" xfId="12218"/>
    <cellStyle name="Salida 2 4 2 3" xfId="10540"/>
    <cellStyle name="Salida 2 4 3" xfId="10434"/>
    <cellStyle name="Salida 2 4 3 2" xfId="11790"/>
    <cellStyle name="Salida 2 5" xfId="2598"/>
    <cellStyle name="Salida 2 5 2" xfId="8688"/>
    <cellStyle name="Salida 2 5 2 2" xfId="11257"/>
    <cellStyle name="Salida 2 5 2 2 2" xfId="12219"/>
    <cellStyle name="Salida 2 5 2 3" xfId="10539"/>
    <cellStyle name="Salida 2 5 3" xfId="10435"/>
    <cellStyle name="Salida 2 5 3 2" xfId="11791"/>
    <cellStyle name="Salida 2 6" xfId="2599"/>
    <cellStyle name="Salida 2 6 2" xfId="8689"/>
    <cellStyle name="Salida 2 6 2 2" xfId="11258"/>
    <cellStyle name="Salida 2 6 2 2 2" xfId="12220"/>
    <cellStyle name="Salida 2 6 2 3" xfId="10215"/>
    <cellStyle name="Salida 2 6 3" xfId="10436"/>
    <cellStyle name="Salida 2 6 3 2" xfId="11792"/>
    <cellStyle name="Salida 2 7" xfId="2600"/>
    <cellStyle name="Salida 2 7 2" xfId="8690"/>
    <cellStyle name="Salida 2 7 2 2" xfId="11259"/>
    <cellStyle name="Salida 2 7 2 2 2" xfId="12221"/>
    <cellStyle name="Salida 2 7 2 3" xfId="10538"/>
    <cellStyle name="Salida 2 7 3" xfId="10437"/>
    <cellStyle name="Salida 2 7 3 2" xfId="11793"/>
    <cellStyle name="Salida 2 8" xfId="2601"/>
    <cellStyle name="Salida 2 8 2" xfId="8691"/>
    <cellStyle name="Salida 2 8 2 2" xfId="11260"/>
    <cellStyle name="Salida 2 8 2 2 2" xfId="12222"/>
    <cellStyle name="Salida 2 8 2 3" xfId="10537"/>
    <cellStyle name="Salida 2 8 3" xfId="10438"/>
    <cellStyle name="Salida 2 8 3 2" xfId="11794"/>
    <cellStyle name="Salida 2 9" xfId="2602"/>
    <cellStyle name="Salida 2 9 2" xfId="8692"/>
    <cellStyle name="Salida 2 9 2 2" xfId="11261"/>
    <cellStyle name="Salida 2 9 2 2 2" xfId="12223"/>
    <cellStyle name="Salida 2 9 2 3" xfId="10536"/>
    <cellStyle name="Salida 2 9 3" xfId="10439"/>
    <cellStyle name="Salida 2 9 3 2" xfId="11795"/>
    <cellStyle name="Salida 2_Bajas PE 23 abril 2010" xfId="2603"/>
    <cellStyle name="Salida 3" xfId="303"/>
    <cellStyle name="Salida 3 2" xfId="8363"/>
    <cellStyle name="Salida 3 2 2" xfId="10958"/>
    <cellStyle name="Salida 3 2 2 2" xfId="11920"/>
    <cellStyle name="Salida 3 2 3" xfId="10813"/>
    <cellStyle name="Salida 3 3" xfId="10095"/>
    <cellStyle name="Salida 3 3 2" xfId="11490"/>
    <cellStyle name="Salida 4" xfId="304"/>
    <cellStyle name="Salida 4 2" xfId="8364"/>
    <cellStyle name="Salida 4 2 2" xfId="10959"/>
    <cellStyle name="Salida 4 2 2 2" xfId="11921"/>
    <cellStyle name="Salida 4 2 3" xfId="10812"/>
    <cellStyle name="Salida 4 3" xfId="10096"/>
    <cellStyle name="Salida 4 3 2" xfId="11491"/>
    <cellStyle name="Salida 5" xfId="305"/>
    <cellStyle name="Salida 5 2" xfId="8365"/>
    <cellStyle name="Salida 5 2 2" xfId="10960"/>
    <cellStyle name="Salida 5 2 2 2" xfId="11922"/>
    <cellStyle name="Salida 5 2 3" xfId="10811"/>
    <cellStyle name="Salida 5 3" xfId="10097"/>
    <cellStyle name="Salida 5 3 2" xfId="11492"/>
    <cellStyle name="Salida 6" xfId="306"/>
    <cellStyle name="Salida 6 2" xfId="8366"/>
    <cellStyle name="Salida 6 2 2" xfId="10961"/>
    <cellStyle name="Salida 6 2 2 2" xfId="11923"/>
    <cellStyle name="Salida 6 2 3" xfId="10810"/>
    <cellStyle name="Salida 6 3" xfId="10098"/>
    <cellStyle name="Salida 6 3 2" xfId="11493"/>
    <cellStyle name="Salida 7" xfId="307"/>
    <cellStyle name="Salida 7 2" xfId="8367"/>
    <cellStyle name="Salida 7 2 2" xfId="10962"/>
    <cellStyle name="Salida 7 2 2 2" xfId="11924"/>
    <cellStyle name="Salida 7 2 3" xfId="10809"/>
    <cellStyle name="Salida 7 3" xfId="10099"/>
    <cellStyle name="Salida 7 3 2" xfId="11494"/>
    <cellStyle name="Salida 8" xfId="308"/>
    <cellStyle name="Salida 8 2" xfId="8368"/>
    <cellStyle name="Salida 8 2 2" xfId="10963"/>
    <cellStyle name="Salida 8 2 2 2" xfId="11925"/>
    <cellStyle name="Salida 8 2 3" xfId="10808"/>
    <cellStyle name="Salida 8 3" xfId="10100"/>
    <cellStyle name="Salida 8 3 2" xfId="11495"/>
    <cellStyle name="Salida 9" xfId="309"/>
    <cellStyle name="Salida 9 2" xfId="8369"/>
    <cellStyle name="Salida 9 2 2" xfId="10964"/>
    <cellStyle name="Salida 9 2 2 2" xfId="11926"/>
    <cellStyle name="Salida 9 2 3" xfId="10807"/>
    <cellStyle name="Salida 9 3" xfId="10101"/>
    <cellStyle name="Salida 9 3 2" xfId="11496"/>
    <cellStyle name="SAPBEXaggData" xfId="310"/>
    <cellStyle name="SAPBEXaggData 2" xfId="678"/>
    <cellStyle name="SAPBEXaggData 2 2" xfId="8109"/>
    <cellStyle name="SAPBEXaggData 2 3" xfId="8438"/>
    <cellStyle name="SAPBEXaggData 2 3 2" xfId="11033"/>
    <cellStyle name="SAPBEXaggData 2 3 2 2" xfId="11995"/>
    <cellStyle name="SAPBEXaggData 2 3 3" xfId="10741"/>
    <cellStyle name="SAPBEXaggData 2 4" xfId="10175"/>
    <cellStyle name="SAPBEXaggData 2 4 2" xfId="11567"/>
    <cellStyle name="SAPBEXaggData 3" xfId="685"/>
    <cellStyle name="SAPBEXaggData 3 2" xfId="8443"/>
    <cellStyle name="SAPBEXaggData 3 2 2" xfId="11038"/>
    <cellStyle name="SAPBEXaggData 3 2 2 2" xfId="12000"/>
    <cellStyle name="SAPBEXaggData 3 2 3" xfId="10736"/>
    <cellStyle name="SAPBEXaggData 3 3" xfId="10180"/>
    <cellStyle name="SAPBEXaggData 3 3 2" xfId="11572"/>
    <cellStyle name="SAPBEXaggData 4" xfId="2712"/>
    <cellStyle name="SAPBEXaggData 4 2" xfId="8708"/>
    <cellStyle name="SAPBEXaggData 4 2 2" xfId="11274"/>
    <cellStyle name="SAPBEXaggData 4 2 2 2" xfId="12236"/>
    <cellStyle name="SAPBEXaggData 4 2 3" xfId="10523"/>
    <cellStyle name="SAPBEXaggData 4 3" xfId="10453"/>
    <cellStyle name="SAPBEXaggData 4 3 2" xfId="11809"/>
    <cellStyle name="SAPBEXaggData 4 4" xfId="11332"/>
    <cellStyle name="SAPBEXaggDataEmph" xfId="311"/>
    <cellStyle name="SAPBEXaggDataEmph 10" xfId="1504"/>
    <cellStyle name="SAPBEXaggDataEmph 10 2" xfId="8478"/>
    <cellStyle name="SAPBEXaggDataEmph 10 2 2" xfId="11069"/>
    <cellStyle name="SAPBEXaggDataEmph 10 2 2 2" xfId="12031"/>
    <cellStyle name="SAPBEXaggDataEmph 10 2 3" xfId="10706"/>
    <cellStyle name="SAPBEXaggDataEmph 10 3" xfId="10244"/>
    <cellStyle name="SAPBEXaggDataEmph 10 3 2" xfId="11603"/>
    <cellStyle name="SAPBEXaggDataEmph 11" xfId="1505"/>
    <cellStyle name="SAPBEXaggDataEmph 11 2" xfId="8479"/>
    <cellStyle name="SAPBEXaggDataEmph 11 2 2" xfId="11070"/>
    <cellStyle name="SAPBEXaggDataEmph 11 2 2 2" xfId="12032"/>
    <cellStyle name="SAPBEXaggDataEmph 11 2 3" xfId="10232"/>
    <cellStyle name="SAPBEXaggDataEmph 11 3" xfId="10245"/>
    <cellStyle name="SAPBEXaggDataEmph 11 3 2" xfId="11604"/>
    <cellStyle name="SAPBEXaggDataEmph 12" xfId="1506"/>
    <cellStyle name="SAPBEXaggDataEmph 12 2" xfId="8480"/>
    <cellStyle name="SAPBEXaggDataEmph 12 2 2" xfId="11071"/>
    <cellStyle name="SAPBEXaggDataEmph 12 2 2 2" xfId="12033"/>
    <cellStyle name="SAPBEXaggDataEmph 12 2 3" xfId="10127"/>
    <cellStyle name="SAPBEXaggDataEmph 12 3" xfId="10246"/>
    <cellStyle name="SAPBEXaggDataEmph 12 3 2" xfId="11605"/>
    <cellStyle name="SAPBEXaggDataEmph 13" xfId="2713"/>
    <cellStyle name="SAPBEXaggDataEmph 13 2" xfId="8709"/>
    <cellStyle name="SAPBEXaggDataEmph 13 2 2" xfId="11275"/>
    <cellStyle name="SAPBEXaggDataEmph 13 2 2 2" xfId="12237"/>
    <cellStyle name="SAPBEXaggDataEmph 13 2 3" xfId="10522"/>
    <cellStyle name="SAPBEXaggDataEmph 13 3" xfId="10454"/>
    <cellStyle name="SAPBEXaggDataEmph 13 3 2" xfId="11810"/>
    <cellStyle name="SAPBEXaggDataEmph 13 4" xfId="10888"/>
    <cellStyle name="SAPBEXaggDataEmph 14" xfId="8370"/>
    <cellStyle name="SAPBEXaggDataEmph 14 2" xfId="10965"/>
    <cellStyle name="SAPBEXaggDataEmph 14 2 2" xfId="11927"/>
    <cellStyle name="SAPBEXaggDataEmph 14 3" xfId="10806"/>
    <cellStyle name="SAPBEXaggDataEmph 15" xfId="10102"/>
    <cellStyle name="SAPBEXaggDataEmph 15 2" xfId="11497"/>
    <cellStyle name="SAPBEXaggDataEmph 2" xfId="1507"/>
    <cellStyle name="SAPBEXaggDataEmph 2 2" xfId="8481"/>
    <cellStyle name="SAPBEXaggDataEmph 2 2 2" xfId="11072"/>
    <cellStyle name="SAPBEXaggDataEmph 2 2 2 2" xfId="12034"/>
    <cellStyle name="SAPBEXaggDataEmph 2 2 3" xfId="10400"/>
    <cellStyle name="SAPBEXaggDataEmph 2 3" xfId="10247"/>
    <cellStyle name="SAPBEXaggDataEmph 2 3 2" xfId="11606"/>
    <cellStyle name="SAPBEXaggDataEmph 3" xfId="1508"/>
    <cellStyle name="SAPBEXaggDataEmph 3 2" xfId="8482"/>
    <cellStyle name="SAPBEXaggDataEmph 3 2 2" xfId="11073"/>
    <cellStyle name="SAPBEXaggDataEmph 3 2 2 2" xfId="12035"/>
    <cellStyle name="SAPBEXaggDataEmph 3 2 3" xfId="10705"/>
    <cellStyle name="SAPBEXaggDataEmph 3 3" xfId="10248"/>
    <cellStyle name="SAPBEXaggDataEmph 3 3 2" xfId="11607"/>
    <cellStyle name="SAPBEXaggDataEmph 4" xfId="1509"/>
    <cellStyle name="SAPBEXaggDataEmph 4 2" xfId="8483"/>
    <cellStyle name="SAPBEXaggDataEmph 4 2 2" xfId="11074"/>
    <cellStyle name="SAPBEXaggDataEmph 4 2 2 2" xfId="12036"/>
    <cellStyle name="SAPBEXaggDataEmph 4 2 3" xfId="10231"/>
    <cellStyle name="SAPBEXaggDataEmph 4 3" xfId="10249"/>
    <cellStyle name="SAPBEXaggDataEmph 4 3 2" xfId="11608"/>
    <cellStyle name="SAPBEXaggDataEmph 5" xfId="1510"/>
    <cellStyle name="SAPBEXaggDataEmph 5 2" xfId="8484"/>
    <cellStyle name="SAPBEXaggDataEmph 5 2 2" xfId="11075"/>
    <cellStyle name="SAPBEXaggDataEmph 5 2 2 2" xfId="12037"/>
    <cellStyle name="SAPBEXaggDataEmph 5 2 3" xfId="10704"/>
    <cellStyle name="SAPBEXaggDataEmph 5 3" xfId="10250"/>
    <cellStyle name="SAPBEXaggDataEmph 5 3 2" xfId="11609"/>
    <cellStyle name="SAPBEXaggDataEmph 6" xfId="1511"/>
    <cellStyle name="SAPBEXaggDataEmph 6 2" xfId="8485"/>
    <cellStyle name="SAPBEXaggDataEmph 6 2 2" xfId="11076"/>
    <cellStyle name="SAPBEXaggDataEmph 6 2 2 2" xfId="12038"/>
    <cellStyle name="SAPBEXaggDataEmph 6 2 3" xfId="10230"/>
    <cellStyle name="SAPBEXaggDataEmph 6 3" xfId="10251"/>
    <cellStyle name="SAPBEXaggDataEmph 6 3 2" xfId="11610"/>
    <cellStyle name="SAPBEXaggDataEmph 7" xfId="1512"/>
    <cellStyle name="SAPBEXaggDataEmph 7 2" xfId="8486"/>
    <cellStyle name="SAPBEXaggDataEmph 7 2 2" xfId="11077"/>
    <cellStyle name="SAPBEXaggDataEmph 7 2 2 2" xfId="12039"/>
    <cellStyle name="SAPBEXaggDataEmph 7 2 3" xfId="10703"/>
    <cellStyle name="SAPBEXaggDataEmph 7 3" xfId="10252"/>
    <cellStyle name="SAPBEXaggDataEmph 7 3 2" xfId="11611"/>
    <cellStyle name="SAPBEXaggDataEmph 8" xfId="1513"/>
    <cellStyle name="SAPBEXaggDataEmph 8 2" xfId="8487"/>
    <cellStyle name="SAPBEXaggDataEmph 8 2 2" xfId="11078"/>
    <cellStyle name="SAPBEXaggDataEmph 8 2 2 2" xfId="12040"/>
    <cellStyle name="SAPBEXaggDataEmph 8 2 3" xfId="10229"/>
    <cellStyle name="SAPBEXaggDataEmph 8 3" xfId="10253"/>
    <cellStyle name="SAPBEXaggDataEmph 8 3 2" xfId="11612"/>
    <cellStyle name="SAPBEXaggDataEmph 9" xfId="1514"/>
    <cellStyle name="SAPBEXaggDataEmph 9 2" xfId="8488"/>
    <cellStyle name="SAPBEXaggDataEmph 9 2 2" xfId="11079"/>
    <cellStyle name="SAPBEXaggDataEmph 9 2 2 2" xfId="12041"/>
    <cellStyle name="SAPBEXaggDataEmph 9 2 3" xfId="10702"/>
    <cellStyle name="SAPBEXaggDataEmph 9 3" xfId="10254"/>
    <cellStyle name="SAPBEXaggDataEmph 9 3 2" xfId="11613"/>
    <cellStyle name="SAPBEXaggItem" xfId="312"/>
    <cellStyle name="SAPBEXaggItem 2" xfId="679"/>
    <cellStyle name="SAPBEXaggItem 2 2" xfId="8110"/>
    <cellStyle name="SAPBEXaggItem 2 3" xfId="8439"/>
    <cellStyle name="SAPBEXaggItem 2 3 2" xfId="11034"/>
    <cellStyle name="SAPBEXaggItem 2 3 2 2" xfId="11996"/>
    <cellStyle name="SAPBEXaggItem 2 3 3" xfId="10740"/>
    <cellStyle name="SAPBEXaggItem 2 4" xfId="10176"/>
    <cellStyle name="SAPBEXaggItem 2 4 2" xfId="11568"/>
    <cellStyle name="SAPBEXaggItem 3" xfId="684"/>
    <cellStyle name="SAPBEXaggItem 3 2" xfId="8442"/>
    <cellStyle name="SAPBEXaggItem 3 2 2" xfId="11037"/>
    <cellStyle name="SAPBEXaggItem 3 2 2 2" xfId="11999"/>
    <cellStyle name="SAPBEXaggItem 3 2 3" xfId="10737"/>
    <cellStyle name="SAPBEXaggItem 3 3" xfId="10179"/>
    <cellStyle name="SAPBEXaggItem 3 3 2" xfId="11571"/>
    <cellStyle name="SAPBEXaggItem 4" xfId="2714"/>
    <cellStyle name="SAPBEXaggItem 4 2" xfId="8710"/>
    <cellStyle name="SAPBEXaggItem 4 2 2" xfId="11276"/>
    <cellStyle name="SAPBEXaggItem 4 2 2 2" xfId="12238"/>
    <cellStyle name="SAPBEXaggItem 4 2 3" xfId="10521"/>
    <cellStyle name="SAPBEXaggItem 4 3" xfId="10455"/>
    <cellStyle name="SAPBEXaggItem 4 3 2" xfId="11811"/>
    <cellStyle name="SAPBEXaggItem 4 4" xfId="10887"/>
    <cellStyle name="SAPBEXaggItemX" xfId="313"/>
    <cellStyle name="SAPBEXaggItemX 10" xfId="1515"/>
    <cellStyle name="SAPBEXaggItemX 10 2" xfId="8489"/>
    <cellStyle name="SAPBEXaggItemX 10 2 2" xfId="11080"/>
    <cellStyle name="SAPBEXaggItemX 10 2 2 2" xfId="12042"/>
    <cellStyle name="SAPBEXaggItemX 10 2 3" xfId="10701"/>
    <cellStyle name="SAPBEXaggItemX 10 3" xfId="10255"/>
    <cellStyle name="SAPBEXaggItemX 10 3 2" xfId="11614"/>
    <cellStyle name="SAPBEXaggItemX 11" xfId="1516"/>
    <cellStyle name="SAPBEXaggItemX 11 2" xfId="8490"/>
    <cellStyle name="SAPBEXaggItemX 11 2 2" xfId="11081"/>
    <cellStyle name="SAPBEXaggItemX 11 2 2 2" xfId="12043"/>
    <cellStyle name="SAPBEXaggItemX 11 2 3" xfId="10700"/>
    <cellStyle name="SAPBEXaggItemX 11 3" xfId="10256"/>
    <cellStyle name="SAPBEXaggItemX 11 3 2" xfId="11615"/>
    <cellStyle name="SAPBEXaggItemX 12" xfId="1517"/>
    <cellStyle name="SAPBEXaggItemX 12 2" xfId="8491"/>
    <cellStyle name="SAPBEXaggItemX 12 2 2" xfId="11082"/>
    <cellStyle name="SAPBEXaggItemX 12 2 2 2" xfId="12044"/>
    <cellStyle name="SAPBEXaggItemX 12 2 3" xfId="10699"/>
    <cellStyle name="SAPBEXaggItemX 12 3" xfId="10257"/>
    <cellStyle name="SAPBEXaggItemX 12 3 2" xfId="11616"/>
    <cellStyle name="SAPBEXaggItemX 13" xfId="2715"/>
    <cellStyle name="SAPBEXaggItemX 13 2" xfId="8711"/>
    <cellStyle name="SAPBEXaggItemX 13 2 2" xfId="11277"/>
    <cellStyle name="SAPBEXaggItemX 13 2 2 2" xfId="12239"/>
    <cellStyle name="SAPBEXaggItemX 13 2 3" xfId="10520"/>
    <cellStyle name="SAPBEXaggItemX 13 3" xfId="10456"/>
    <cellStyle name="SAPBEXaggItemX 13 3 2" xfId="11812"/>
    <cellStyle name="SAPBEXaggItemX 13 4" xfId="11329"/>
    <cellStyle name="SAPBEXaggItemX 14" xfId="8371"/>
    <cellStyle name="SAPBEXaggItemX 14 2" xfId="10966"/>
    <cellStyle name="SAPBEXaggItemX 14 2 2" xfId="11928"/>
    <cellStyle name="SAPBEXaggItemX 14 3" xfId="10805"/>
    <cellStyle name="SAPBEXaggItemX 15" xfId="10103"/>
    <cellStyle name="SAPBEXaggItemX 15 2" xfId="11498"/>
    <cellStyle name="SAPBEXaggItemX 2" xfId="680"/>
    <cellStyle name="SAPBEXaggItemX 2 2" xfId="8111"/>
    <cellStyle name="SAPBEXaggItemX 2 2 2" xfId="9897"/>
    <cellStyle name="SAPBEXaggItemX 2 2 2 2" xfId="11342"/>
    <cellStyle name="SAPBEXaggItemX 2 2 2 2 2" xfId="12280"/>
    <cellStyle name="SAPBEXaggItemX 2 2 2 3" xfId="11385"/>
    <cellStyle name="SAPBEXaggItemX 2 2 3" xfId="10902"/>
    <cellStyle name="SAPBEXaggItemX 2 2 3 2" xfId="11864"/>
    <cellStyle name="SAPBEXaggItemX 2 2 4" xfId="10861"/>
    <cellStyle name="SAPBEXaggItemX 2 3" xfId="8440"/>
    <cellStyle name="SAPBEXaggItemX 2 3 2" xfId="11035"/>
    <cellStyle name="SAPBEXaggItemX 2 3 2 2" xfId="11997"/>
    <cellStyle name="SAPBEXaggItemX 2 3 3" xfId="10739"/>
    <cellStyle name="SAPBEXaggItemX 2 4" xfId="10177"/>
    <cellStyle name="SAPBEXaggItemX 2 4 2" xfId="11569"/>
    <cellStyle name="SAPBEXaggItemX 3" xfId="683"/>
    <cellStyle name="SAPBEXaggItemX 3 2" xfId="8441"/>
    <cellStyle name="SAPBEXaggItemX 3 2 2" xfId="11036"/>
    <cellStyle name="SAPBEXaggItemX 3 2 2 2" xfId="11998"/>
    <cellStyle name="SAPBEXaggItemX 3 2 3" xfId="10738"/>
    <cellStyle name="SAPBEXaggItemX 3 3" xfId="10178"/>
    <cellStyle name="SAPBEXaggItemX 3 3 2" xfId="11570"/>
    <cellStyle name="SAPBEXaggItemX 4" xfId="1518"/>
    <cellStyle name="SAPBEXaggItemX 4 2" xfId="8492"/>
    <cellStyle name="SAPBEXaggItemX 4 2 2" xfId="11083"/>
    <cellStyle name="SAPBEXaggItemX 4 2 2 2" xfId="12045"/>
    <cellStyle name="SAPBEXaggItemX 4 2 3" xfId="10698"/>
    <cellStyle name="SAPBEXaggItemX 4 3" xfId="10258"/>
    <cellStyle name="SAPBEXaggItemX 4 3 2" xfId="11617"/>
    <cellStyle name="SAPBEXaggItemX 5" xfId="1519"/>
    <cellStyle name="SAPBEXaggItemX 5 2" xfId="8493"/>
    <cellStyle name="SAPBEXaggItemX 5 2 2" xfId="11084"/>
    <cellStyle name="SAPBEXaggItemX 5 2 2 2" xfId="12046"/>
    <cellStyle name="SAPBEXaggItemX 5 2 3" xfId="10697"/>
    <cellStyle name="SAPBEXaggItemX 5 3" xfId="10259"/>
    <cellStyle name="SAPBEXaggItemX 5 3 2" xfId="11618"/>
    <cellStyle name="SAPBEXaggItemX 6" xfId="1520"/>
    <cellStyle name="SAPBEXaggItemX 6 2" xfId="8494"/>
    <cellStyle name="SAPBEXaggItemX 6 2 2" xfId="11085"/>
    <cellStyle name="SAPBEXaggItemX 6 2 2 2" xfId="12047"/>
    <cellStyle name="SAPBEXaggItemX 6 2 3" xfId="10696"/>
    <cellStyle name="SAPBEXaggItemX 6 3" xfId="10260"/>
    <cellStyle name="SAPBEXaggItemX 6 3 2" xfId="11619"/>
    <cellStyle name="SAPBEXaggItemX 7" xfId="1521"/>
    <cellStyle name="SAPBEXaggItemX 7 2" xfId="8495"/>
    <cellStyle name="SAPBEXaggItemX 7 2 2" xfId="11086"/>
    <cellStyle name="SAPBEXaggItemX 7 2 2 2" xfId="12048"/>
    <cellStyle name="SAPBEXaggItemX 7 2 3" xfId="10695"/>
    <cellStyle name="SAPBEXaggItemX 7 3" xfId="10261"/>
    <cellStyle name="SAPBEXaggItemX 7 3 2" xfId="11620"/>
    <cellStyle name="SAPBEXaggItemX 8" xfId="1522"/>
    <cellStyle name="SAPBEXaggItemX 8 2" xfId="8496"/>
    <cellStyle name="SAPBEXaggItemX 8 2 2" xfId="11087"/>
    <cellStyle name="SAPBEXaggItemX 8 2 2 2" xfId="12049"/>
    <cellStyle name="SAPBEXaggItemX 8 2 3" xfId="10694"/>
    <cellStyle name="SAPBEXaggItemX 8 3" xfId="10262"/>
    <cellStyle name="SAPBEXaggItemX 8 3 2" xfId="11621"/>
    <cellStyle name="SAPBEXaggItemX 9" xfId="1523"/>
    <cellStyle name="SAPBEXaggItemX 9 2" xfId="8497"/>
    <cellStyle name="SAPBEXaggItemX 9 2 2" xfId="11088"/>
    <cellStyle name="SAPBEXaggItemX 9 2 2 2" xfId="12050"/>
    <cellStyle name="SAPBEXaggItemX 9 2 3" xfId="10693"/>
    <cellStyle name="SAPBEXaggItemX 9 3" xfId="10263"/>
    <cellStyle name="SAPBEXaggItemX 9 3 2" xfId="11622"/>
    <cellStyle name="SAPBEXchaText" xfId="314"/>
    <cellStyle name="SAPBEXchaText 2" xfId="681"/>
    <cellStyle name="SAPBEXchaText 2 2" xfId="8112"/>
    <cellStyle name="SAPBEXchaText 3" xfId="682"/>
    <cellStyle name="SAPBEXchaText 4" xfId="2716"/>
    <cellStyle name="SAPBEXchaText 4 2" xfId="8712"/>
    <cellStyle name="SAPBEXchaText 4 2 2" xfId="11278"/>
    <cellStyle name="SAPBEXchaText 4 2 2 2" xfId="12240"/>
    <cellStyle name="SAPBEXchaText 4 2 3" xfId="10519"/>
    <cellStyle name="SAPBEXchaText 4 3" xfId="10457"/>
    <cellStyle name="SAPBEXchaText 4 3 2" xfId="11813"/>
    <cellStyle name="SAPBEXchaText 4 4" xfId="11330"/>
    <cellStyle name="SAPBEXexcBad7" xfId="315"/>
    <cellStyle name="SAPBEXexcBad7 10" xfId="1524"/>
    <cellStyle name="SAPBEXexcBad7 10 2" xfId="8498"/>
    <cellStyle name="SAPBEXexcBad7 10 2 2" xfId="11089"/>
    <cellStyle name="SAPBEXexcBad7 10 2 2 2" xfId="12051"/>
    <cellStyle name="SAPBEXexcBad7 10 2 3" xfId="10692"/>
    <cellStyle name="SAPBEXexcBad7 10 3" xfId="10264"/>
    <cellStyle name="SAPBEXexcBad7 10 3 2" xfId="11623"/>
    <cellStyle name="SAPBEXexcBad7 11" xfId="1525"/>
    <cellStyle name="SAPBEXexcBad7 11 2" xfId="8499"/>
    <cellStyle name="SAPBEXexcBad7 11 2 2" xfId="11090"/>
    <cellStyle name="SAPBEXexcBad7 11 2 2 2" xfId="12052"/>
    <cellStyle name="SAPBEXexcBad7 11 2 3" xfId="10691"/>
    <cellStyle name="SAPBEXexcBad7 11 3" xfId="10265"/>
    <cellStyle name="SAPBEXexcBad7 11 3 2" xfId="11624"/>
    <cellStyle name="SAPBEXexcBad7 12" xfId="1526"/>
    <cellStyle name="SAPBEXexcBad7 12 2" xfId="8500"/>
    <cellStyle name="SAPBEXexcBad7 12 2 2" xfId="11091"/>
    <cellStyle name="SAPBEXexcBad7 12 2 2 2" xfId="12053"/>
    <cellStyle name="SAPBEXexcBad7 12 2 3" xfId="10690"/>
    <cellStyle name="SAPBEXexcBad7 12 3" xfId="10266"/>
    <cellStyle name="SAPBEXexcBad7 12 3 2" xfId="11625"/>
    <cellStyle name="SAPBEXexcBad7 13" xfId="2717"/>
    <cellStyle name="SAPBEXexcBad7 13 2" xfId="8713"/>
    <cellStyle name="SAPBEXexcBad7 13 2 2" xfId="11279"/>
    <cellStyle name="SAPBEXexcBad7 13 2 2 2" xfId="12241"/>
    <cellStyle name="SAPBEXexcBad7 13 2 3" xfId="10518"/>
    <cellStyle name="SAPBEXexcBad7 13 3" xfId="10458"/>
    <cellStyle name="SAPBEXexcBad7 13 3 2" xfId="11814"/>
    <cellStyle name="SAPBEXexcBad7 13 4" xfId="10886"/>
    <cellStyle name="SAPBEXexcBad7 14" xfId="8372"/>
    <cellStyle name="SAPBEXexcBad7 14 2" xfId="10967"/>
    <cellStyle name="SAPBEXexcBad7 14 2 2" xfId="11929"/>
    <cellStyle name="SAPBEXexcBad7 14 3" xfId="10804"/>
    <cellStyle name="SAPBEXexcBad7 15" xfId="10104"/>
    <cellStyle name="SAPBEXexcBad7 15 2" xfId="11499"/>
    <cellStyle name="SAPBEXexcBad7 2" xfId="573"/>
    <cellStyle name="SAPBEXexcBad7 2 2" xfId="8393"/>
    <cellStyle name="SAPBEXexcBad7 2 2 2" xfId="10988"/>
    <cellStyle name="SAPBEXexcBad7 2 2 2 2" xfId="11950"/>
    <cellStyle name="SAPBEXexcBad7 2 2 3" xfId="10784"/>
    <cellStyle name="SAPBEXexcBad7 2 3" xfId="10129"/>
    <cellStyle name="SAPBEXexcBad7 2 3 2" xfId="11521"/>
    <cellStyle name="SAPBEXexcBad7 3" xfId="574"/>
    <cellStyle name="SAPBEXexcBad7 3 2" xfId="8394"/>
    <cellStyle name="SAPBEXexcBad7 3 2 2" xfId="10989"/>
    <cellStyle name="SAPBEXexcBad7 3 2 2 2" xfId="11951"/>
    <cellStyle name="SAPBEXexcBad7 3 2 3" xfId="10783"/>
    <cellStyle name="SAPBEXexcBad7 3 3" xfId="10130"/>
    <cellStyle name="SAPBEXexcBad7 3 3 2" xfId="11522"/>
    <cellStyle name="SAPBEXexcBad7 4" xfId="575"/>
    <cellStyle name="SAPBEXexcBad7 4 2" xfId="8395"/>
    <cellStyle name="SAPBEXexcBad7 4 2 2" xfId="10990"/>
    <cellStyle name="SAPBEXexcBad7 4 2 2 2" xfId="11952"/>
    <cellStyle name="SAPBEXexcBad7 4 2 3" xfId="10782"/>
    <cellStyle name="SAPBEXexcBad7 4 3" xfId="10131"/>
    <cellStyle name="SAPBEXexcBad7 4 3 2" xfId="11523"/>
    <cellStyle name="SAPBEXexcBad7 5" xfId="576"/>
    <cellStyle name="SAPBEXexcBad7 5 2" xfId="8396"/>
    <cellStyle name="SAPBEXexcBad7 5 2 2" xfId="10991"/>
    <cellStyle name="SAPBEXexcBad7 5 2 2 2" xfId="11953"/>
    <cellStyle name="SAPBEXexcBad7 5 2 3" xfId="10781"/>
    <cellStyle name="SAPBEXexcBad7 5 3" xfId="10132"/>
    <cellStyle name="SAPBEXexcBad7 5 3 2" xfId="11524"/>
    <cellStyle name="SAPBEXexcBad7 6" xfId="1527"/>
    <cellStyle name="SAPBEXexcBad7 6 2" xfId="8501"/>
    <cellStyle name="SAPBEXexcBad7 6 2 2" xfId="11092"/>
    <cellStyle name="SAPBEXexcBad7 6 2 2 2" xfId="12054"/>
    <cellStyle name="SAPBEXexcBad7 6 2 3" xfId="10689"/>
    <cellStyle name="SAPBEXexcBad7 6 3" xfId="10267"/>
    <cellStyle name="SAPBEXexcBad7 6 3 2" xfId="11626"/>
    <cellStyle name="SAPBEXexcBad7 7" xfId="1528"/>
    <cellStyle name="SAPBEXexcBad7 7 2" xfId="8502"/>
    <cellStyle name="SAPBEXexcBad7 7 2 2" xfId="11093"/>
    <cellStyle name="SAPBEXexcBad7 7 2 2 2" xfId="12055"/>
    <cellStyle name="SAPBEXexcBad7 7 2 3" xfId="10688"/>
    <cellStyle name="SAPBEXexcBad7 7 3" xfId="10268"/>
    <cellStyle name="SAPBEXexcBad7 7 3 2" xfId="11627"/>
    <cellStyle name="SAPBEXexcBad7 8" xfId="1529"/>
    <cellStyle name="SAPBEXexcBad7 8 2" xfId="8503"/>
    <cellStyle name="SAPBEXexcBad7 8 2 2" xfId="11094"/>
    <cellStyle name="SAPBEXexcBad7 8 2 2 2" xfId="12056"/>
    <cellStyle name="SAPBEXexcBad7 8 2 3" xfId="10228"/>
    <cellStyle name="SAPBEXexcBad7 8 3" xfId="10269"/>
    <cellStyle name="SAPBEXexcBad7 8 3 2" xfId="11628"/>
    <cellStyle name="SAPBEXexcBad7 9" xfId="1530"/>
    <cellStyle name="SAPBEXexcBad7 9 2" xfId="8504"/>
    <cellStyle name="SAPBEXexcBad7 9 2 2" xfId="11095"/>
    <cellStyle name="SAPBEXexcBad7 9 2 2 2" xfId="12057"/>
    <cellStyle name="SAPBEXexcBad7 9 2 3" xfId="10687"/>
    <cellStyle name="SAPBEXexcBad7 9 3" xfId="10270"/>
    <cellStyle name="SAPBEXexcBad7 9 3 2" xfId="11629"/>
    <cellStyle name="SAPBEXexcBad8" xfId="316"/>
    <cellStyle name="SAPBEXexcBad8 10" xfId="1531"/>
    <cellStyle name="SAPBEXexcBad8 10 2" xfId="8505"/>
    <cellStyle name="SAPBEXexcBad8 10 2 2" xfId="11096"/>
    <cellStyle name="SAPBEXexcBad8 10 2 2 2" xfId="12058"/>
    <cellStyle name="SAPBEXexcBad8 10 2 3" xfId="10686"/>
    <cellStyle name="SAPBEXexcBad8 10 3" xfId="10271"/>
    <cellStyle name="SAPBEXexcBad8 10 3 2" xfId="11630"/>
    <cellStyle name="SAPBEXexcBad8 11" xfId="1532"/>
    <cellStyle name="SAPBEXexcBad8 11 2" xfId="8506"/>
    <cellStyle name="SAPBEXexcBad8 11 2 2" xfId="11097"/>
    <cellStyle name="SAPBEXexcBad8 11 2 2 2" xfId="12059"/>
    <cellStyle name="SAPBEXexcBad8 11 2 3" xfId="10685"/>
    <cellStyle name="SAPBEXexcBad8 11 3" xfId="10272"/>
    <cellStyle name="SAPBEXexcBad8 11 3 2" xfId="11631"/>
    <cellStyle name="SAPBEXexcBad8 12" xfId="1533"/>
    <cellStyle name="SAPBEXexcBad8 12 2" xfId="8507"/>
    <cellStyle name="SAPBEXexcBad8 12 2 2" xfId="11098"/>
    <cellStyle name="SAPBEXexcBad8 12 2 2 2" xfId="12060"/>
    <cellStyle name="SAPBEXexcBad8 12 2 3" xfId="10684"/>
    <cellStyle name="SAPBEXexcBad8 12 3" xfId="10273"/>
    <cellStyle name="SAPBEXexcBad8 12 3 2" xfId="11632"/>
    <cellStyle name="SAPBEXexcBad8 13" xfId="2718"/>
    <cellStyle name="SAPBEXexcBad8 13 2" xfId="8714"/>
    <cellStyle name="SAPBEXexcBad8 13 2 2" xfId="11280"/>
    <cellStyle name="SAPBEXexcBad8 13 2 2 2" xfId="12242"/>
    <cellStyle name="SAPBEXexcBad8 13 2 3" xfId="10517"/>
    <cellStyle name="SAPBEXexcBad8 13 3" xfId="10459"/>
    <cellStyle name="SAPBEXexcBad8 13 3 2" xfId="11815"/>
    <cellStyle name="SAPBEXexcBad8 13 4" xfId="10885"/>
    <cellStyle name="SAPBEXexcBad8 14" xfId="8373"/>
    <cellStyle name="SAPBEXexcBad8 14 2" xfId="10968"/>
    <cellStyle name="SAPBEXexcBad8 14 2 2" xfId="11930"/>
    <cellStyle name="SAPBEXexcBad8 14 3" xfId="10803"/>
    <cellStyle name="SAPBEXexcBad8 15" xfId="10105"/>
    <cellStyle name="SAPBEXexcBad8 15 2" xfId="11500"/>
    <cellStyle name="SAPBEXexcBad8 2" xfId="577"/>
    <cellStyle name="SAPBEXexcBad8 2 2" xfId="8397"/>
    <cellStyle name="SAPBEXexcBad8 2 2 2" xfId="10992"/>
    <cellStyle name="SAPBEXexcBad8 2 2 2 2" xfId="11954"/>
    <cellStyle name="SAPBEXexcBad8 2 2 3" xfId="10780"/>
    <cellStyle name="SAPBEXexcBad8 2 3" xfId="10133"/>
    <cellStyle name="SAPBEXexcBad8 2 3 2" xfId="11525"/>
    <cellStyle name="SAPBEXexcBad8 3" xfId="578"/>
    <cellStyle name="SAPBEXexcBad8 3 2" xfId="8398"/>
    <cellStyle name="SAPBEXexcBad8 3 2 2" xfId="10993"/>
    <cellStyle name="SAPBEXexcBad8 3 2 2 2" xfId="11955"/>
    <cellStyle name="SAPBEXexcBad8 3 2 3" xfId="10779"/>
    <cellStyle name="SAPBEXexcBad8 3 3" xfId="10134"/>
    <cellStyle name="SAPBEXexcBad8 3 3 2" xfId="11526"/>
    <cellStyle name="SAPBEXexcBad8 4" xfId="579"/>
    <cellStyle name="SAPBEXexcBad8 4 2" xfId="8399"/>
    <cellStyle name="SAPBEXexcBad8 4 2 2" xfId="10994"/>
    <cellStyle name="SAPBEXexcBad8 4 2 2 2" xfId="11956"/>
    <cellStyle name="SAPBEXexcBad8 4 2 3" xfId="10778"/>
    <cellStyle name="SAPBEXexcBad8 4 3" xfId="10135"/>
    <cellStyle name="SAPBEXexcBad8 4 3 2" xfId="11527"/>
    <cellStyle name="SAPBEXexcBad8 5" xfId="580"/>
    <cellStyle name="SAPBEXexcBad8 5 2" xfId="8400"/>
    <cellStyle name="SAPBEXexcBad8 5 2 2" xfId="10995"/>
    <cellStyle name="SAPBEXexcBad8 5 2 2 2" xfId="11957"/>
    <cellStyle name="SAPBEXexcBad8 5 2 3" xfId="10777"/>
    <cellStyle name="SAPBEXexcBad8 5 3" xfId="10136"/>
    <cellStyle name="SAPBEXexcBad8 5 3 2" xfId="11528"/>
    <cellStyle name="SAPBEXexcBad8 6" xfId="1534"/>
    <cellStyle name="SAPBEXexcBad8 6 2" xfId="8508"/>
    <cellStyle name="SAPBEXexcBad8 6 2 2" xfId="11099"/>
    <cellStyle name="SAPBEXexcBad8 6 2 2 2" xfId="12061"/>
    <cellStyle name="SAPBEXexcBad8 6 2 3" xfId="10683"/>
    <cellStyle name="SAPBEXexcBad8 6 3" xfId="10274"/>
    <cellStyle name="SAPBEXexcBad8 6 3 2" xfId="11633"/>
    <cellStyle name="SAPBEXexcBad8 7" xfId="1535"/>
    <cellStyle name="SAPBEXexcBad8 7 2" xfId="8509"/>
    <cellStyle name="SAPBEXexcBad8 7 2 2" xfId="11100"/>
    <cellStyle name="SAPBEXexcBad8 7 2 2 2" xfId="12062"/>
    <cellStyle name="SAPBEXexcBad8 7 2 3" xfId="10682"/>
    <cellStyle name="SAPBEXexcBad8 7 3" xfId="10275"/>
    <cellStyle name="SAPBEXexcBad8 7 3 2" xfId="11634"/>
    <cellStyle name="SAPBEXexcBad8 8" xfId="1536"/>
    <cellStyle name="SAPBEXexcBad8 8 2" xfId="8510"/>
    <cellStyle name="SAPBEXexcBad8 8 2 2" xfId="11101"/>
    <cellStyle name="SAPBEXexcBad8 8 2 2 2" xfId="12063"/>
    <cellStyle name="SAPBEXexcBad8 8 2 3" xfId="10681"/>
    <cellStyle name="SAPBEXexcBad8 8 3" xfId="10276"/>
    <cellStyle name="SAPBEXexcBad8 8 3 2" xfId="11635"/>
    <cellStyle name="SAPBEXexcBad8 9" xfId="1537"/>
    <cellStyle name="SAPBEXexcBad8 9 2" xfId="8511"/>
    <cellStyle name="SAPBEXexcBad8 9 2 2" xfId="11102"/>
    <cellStyle name="SAPBEXexcBad8 9 2 2 2" xfId="12064"/>
    <cellStyle name="SAPBEXexcBad8 9 2 3" xfId="10680"/>
    <cellStyle name="SAPBEXexcBad8 9 3" xfId="10277"/>
    <cellStyle name="SAPBEXexcBad8 9 3 2" xfId="11636"/>
    <cellStyle name="SAPBEXexcBad9" xfId="317"/>
    <cellStyle name="SAPBEXexcBad9 10" xfId="1538"/>
    <cellStyle name="SAPBEXexcBad9 10 2" xfId="8512"/>
    <cellStyle name="SAPBEXexcBad9 10 2 2" xfId="11103"/>
    <cellStyle name="SAPBEXexcBad9 10 2 2 2" xfId="12065"/>
    <cellStyle name="SAPBEXexcBad9 10 2 3" xfId="10679"/>
    <cellStyle name="SAPBEXexcBad9 10 3" xfId="10278"/>
    <cellStyle name="SAPBEXexcBad9 10 3 2" xfId="11637"/>
    <cellStyle name="SAPBEXexcBad9 11" xfId="1539"/>
    <cellStyle name="SAPBEXexcBad9 11 2" xfId="8513"/>
    <cellStyle name="SAPBEXexcBad9 11 2 2" xfId="11104"/>
    <cellStyle name="SAPBEXexcBad9 11 2 2 2" xfId="12066"/>
    <cellStyle name="SAPBEXexcBad9 11 2 3" xfId="10678"/>
    <cellStyle name="SAPBEXexcBad9 11 3" xfId="10279"/>
    <cellStyle name="SAPBEXexcBad9 11 3 2" xfId="11638"/>
    <cellStyle name="SAPBEXexcBad9 12" xfId="1540"/>
    <cellStyle name="SAPBEXexcBad9 12 2" xfId="8514"/>
    <cellStyle name="SAPBEXexcBad9 12 2 2" xfId="11105"/>
    <cellStyle name="SAPBEXexcBad9 12 2 2 2" xfId="12067"/>
    <cellStyle name="SAPBEXexcBad9 12 2 3" xfId="10677"/>
    <cellStyle name="SAPBEXexcBad9 12 3" xfId="10280"/>
    <cellStyle name="SAPBEXexcBad9 12 3 2" xfId="11639"/>
    <cellStyle name="SAPBEXexcBad9 13" xfId="2719"/>
    <cellStyle name="SAPBEXexcBad9 13 2" xfId="8715"/>
    <cellStyle name="SAPBEXexcBad9 13 2 2" xfId="11281"/>
    <cellStyle name="SAPBEXexcBad9 13 3" xfId="10460"/>
    <cellStyle name="SAPBEXexcBad9 14" xfId="8374"/>
    <cellStyle name="SAPBEXexcBad9 14 2" xfId="10969"/>
    <cellStyle name="SAPBEXexcBad9 14 2 2" xfId="11931"/>
    <cellStyle name="SAPBEXexcBad9 14 3" xfId="10802"/>
    <cellStyle name="SAPBEXexcBad9 15" xfId="10106"/>
    <cellStyle name="SAPBEXexcBad9 15 2" xfId="11501"/>
    <cellStyle name="SAPBEXexcBad9 2" xfId="581"/>
    <cellStyle name="SAPBEXexcBad9 2 2" xfId="8401"/>
    <cellStyle name="SAPBEXexcBad9 2 2 2" xfId="10996"/>
    <cellStyle name="SAPBEXexcBad9 2 2 2 2" xfId="11958"/>
    <cellStyle name="SAPBEXexcBad9 2 2 3" xfId="10776"/>
    <cellStyle name="SAPBEXexcBad9 2 3" xfId="10137"/>
    <cellStyle name="SAPBEXexcBad9 2 3 2" xfId="11529"/>
    <cellStyle name="SAPBEXexcBad9 3" xfId="582"/>
    <cellStyle name="SAPBEXexcBad9 3 2" xfId="8402"/>
    <cellStyle name="SAPBEXexcBad9 3 2 2" xfId="10997"/>
    <cellStyle name="SAPBEXexcBad9 3 2 2 2" xfId="11959"/>
    <cellStyle name="SAPBEXexcBad9 3 2 3" xfId="10775"/>
    <cellStyle name="SAPBEXexcBad9 3 3" xfId="10138"/>
    <cellStyle name="SAPBEXexcBad9 3 3 2" xfId="11530"/>
    <cellStyle name="SAPBEXexcBad9 4" xfId="583"/>
    <cellStyle name="SAPBEXexcBad9 4 2" xfId="8403"/>
    <cellStyle name="SAPBEXexcBad9 4 2 2" xfId="10998"/>
    <cellStyle name="SAPBEXexcBad9 4 2 2 2" xfId="11960"/>
    <cellStyle name="SAPBEXexcBad9 4 2 3" xfId="10774"/>
    <cellStyle name="SAPBEXexcBad9 4 3" xfId="10139"/>
    <cellStyle name="SAPBEXexcBad9 4 3 2" xfId="11531"/>
    <cellStyle name="SAPBEXexcBad9 5" xfId="584"/>
    <cellStyle name="SAPBEXexcBad9 5 2" xfId="8404"/>
    <cellStyle name="SAPBEXexcBad9 5 2 2" xfId="10999"/>
    <cellStyle name="SAPBEXexcBad9 5 2 2 2" xfId="11961"/>
    <cellStyle name="SAPBEXexcBad9 5 2 3" xfId="10773"/>
    <cellStyle name="SAPBEXexcBad9 5 3" xfId="10140"/>
    <cellStyle name="SAPBEXexcBad9 5 3 2" xfId="11532"/>
    <cellStyle name="SAPBEXexcBad9 6" xfId="1541"/>
    <cellStyle name="SAPBEXexcBad9 6 2" xfId="8515"/>
    <cellStyle name="SAPBEXexcBad9 6 2 2" xfId="11106"/>
    <cellStyle name="SAPBEXexcBad9 6 2 2 2" xfId="12068"/>
    <cellStyle name="SAPBEXexcBad9 6 2 3" xfId="10676"/>
    <cellStyle name="SAPBEXexcBad9 6 3" xfId="10281"/>
    <cellStyle name="SAPBEXexcBad9 6 3 2" xfId="11640"/>
    <cellStyle name="SAPBEXexcBad9 7" xfId="1542"/>
    <cellStyle name="SAPBEXexcBad9 7 2" xfId="8516"/>
    <cellStyle name="SAPBEXexcBad9 7 2 2" xfId="11107"/>
    <cellStyle name="SAPBEXexcBad9 7 2 2 2" xfId="12069"/>
    <cellStyle name="SAPBEXexcBad9 7 2 3" xfId="10675"/>
    <cellStyle name="SAPBEXexcBad9 7 3" xfId="10282"/>
    <cellStyle name="SAPBEXexcBad9 7 3 2" xfId="11641"/>
    <cellStyle name="SAPBEXexcBad9 8" xfId="1543"/>
    <cellStyle name="SAPBEXexcBad9 8 2" xfId="8517"/>
    <cellStyle name="SAPBEXexcBad9 8 2 2" xfId="11108"/>
    <cellStyle name="SAPBEXexcBad9 8 2 2 2" xfId="12070"/>
    <cellStyle name="SAPBEXexcBad9 8 2 3" xfId="10674"/>
    <cellStyle name="SAPBEXexcBad9 8 3" xfId="10283"/>
    <cellStyle name="SAPBEXexcBad9 8 3 2" xfId="11642"/>
    <cellStyle name="SAPBEXexcBad9 9" xfId="1544"/>
    <cellStyle name="SAPBEXexcBad9 9 2" xfId="8518"/>
    <cellStyle name="SAPBEXexcBad9 9 2 2" xfId="11109"/>
    <cellStyle name="SAPBEXexcBad9 9 2 2 2" xfId="12071"/>
    <cellStyle name="SAPBEXexcBad9 9 2 3" xfId="10673"/>
    <cellStyle name="SAPBEXexcBad9 9 3" xfId="10284"/>
    <cellStyle name="SAPBEXexcBad9 9 3 2" xfId="11643"/>
    <cellStyle name="SAPBEXexcCritical4" xfId="318"/>
    <cellStyle name="SAPBEXexcCritical4 10" xfId="1545"/>
    <cellStyle name="SAPBEXexcCritical4 10 2" xfId="8519"/>
    <cellStyle name="SAPBEXexcCritical4 10 2 2" xfId="11110"/>
    <cellStyle name="SAPBEXexcCritical4 10 2 2 2" xfId="12072"/>
    <cellStyle name="SAPBEXexcCritical4 10 2 3" xfId="10672"/>
    <cellStyle name="SAPBEXexcCritical4 10 3" xfId="10285"/>
    <cellStyle name="SAPBEXexcCritical4 10 3 2" xfId="11644"/>
    <cellStyle name="SAPBEXexcCritical4 11" xfId="1546"/>
    <cellStyle name="SAPBEXexcCritical4 11 2" xfId="8520"/>
    <cellStyle name="SAPBEXexcCritical4 11 2 2" xfId="11111"/>
    <cellStyle name="SAPBEXexcCritical4 11 2 2 2" xfId="12073"/>
    <cellStyle name="SAPBEXexcCritical4 11 2 3" xfId="10671"/>
    <cellStyle name="SAPBEXexcCritical4 11 3" xfId="10286"/>
    <cellStyle name="SAPBEXexcCritical4 11 3 2" xfId="11645"/>
    <cellStyle name="SAPBEXexcCritical4 12" xfId="1547"/>
    <cellStyle name="SAPBEXexcCritical4 12 2" xfId="8521"/>
    <cellStyle name="SAPBEXexcCritical4 12 2 2" xfId="11112"/>
    <cellStyle name="SAPBEXexcCritical4 12 2 2 2" xfId="12074"/>
    <cellStyle name="SAPBEXexcCritical4 12 2 3" xfId="10670"/>
    <cellStyle name="SAPBEXexcCritical4 12 3" xfId="10287"/>
    <cellStyle name="SAPBEXexcCritical4 12 3 2" xfId="11646"/>
    <cellStyle name="SAPBEXexcCritical4 13" xfId="2720"/>
    <cellStyle name="SAPBEXexcCritical4 13 2" xfId="8716"/>
    <cellStyle name="SAPBEXexcCritical4 13 2 2" xfId="11282"/>
    <cellStyle name="SAPBEXexcCritical4 13 2 2 2" xfId="12243"/>
    <cellStyle name="SAPBEXexcCritical4 13 2 3" xfId="10516"/>
    <cellStyle name="SAPBEXexcCritical4 13 3" xfId="10461"/>
    <cellStyle name="SAPBEXexcCritical4 13 3 2" xfId="11816"/>
    <cellStyle name="SAPBEXexcCritical4 13 4" xfId="11328"/>
    <cellStyle name="SAPBEXexcCritical4 14" xfId="8375"/>
    <cellStyle name="SAPBEXexcCritical4 14 2" xfId="10970"/>
    <cellStyle name="SAPBEXexcCritical4 14 2 2" xfId="11932"/>
    <cellStyle name="SAPBEXexcCritical4 14 3" xfId="10801"/>
    <cellStyle name="SAPBEXexcCritical4 15" xfId="10107"/>
    <cellStyle name="SAPBEXexcCritical4 15 2" xfId="11502"/>
    <cellStyle name="SAPBEXexcCritical4 2" xfId="585"/>
    <cellStyle name="SAPBEXexcCritical4 2 2" xfId="8405"/>
    <cellStyle name="SAPBEXexcCritical4 2 2 2" xfId="11000"/>
    <cellStyle name="SAPBEXexcCritical4 2 2 2 2" xfId="11962"/>
    <cellStyle name="SAPBEXexcCritical4 2 2 3" xfId="10235"/>
    <cellStyle name="SAPBEXexcCritical4 2 3" xfId="10141"/>
    <cellStyle name="SAPBEXexcCritical4 2 3 2" xfId="11533"/>
    <cellStyle name="SAPBEXexcCritical4 3" xfId="586"/>
    <cellStyle name="SAPBEXexcCritical4 3 2" xfId="8406"/>
    <cellStyle name="SAPBEXexcCritical4 3 2 2" xfId="11001"/>
    <cellStyle name="SAPBEXexcCritical4 3 2 2 2" xfId="11963"/>
    <cellStyle name="SAPBEXexcCritical4 3 2 3" xfId="10772"/>
    <cellStyle name="SAPBEXexcCritical4 3 3" xfId="10142"/>
    <cellStyle name="SAPBEXexcCritical4 3 3 2" xfId="11534"/>
    <cellStyle name="SAPBEXexcCritical4 4" xfId="587"/>
    <cellStyle name="SAPBEXexcCritical4 4 2" xfId="8407"/>
    <cellStyle name="SAPBEXexcCritical4 4 2 2" xfId="11002"/>
    <cellStyle name="SAPBEXexcCritical4 4 2 2 2" xfId="11964"/>
    <cellStyle name="SAPBEXexcCritical4 4 2 3" xfId="10771"/>
    <cellStyle name="SAPBEXexcCritical4 4 3" xfId="10143"/>
    <cellStyle name="SAPBEXexcCritical4 4 3 2" xfId="11535"/>
    <cellStyle name="SAPBEXexcCritical4 5" xfId="588"/>
    <cellStyle name="SAPBEXexcCritical4 5 2" xfId="8408"/>
    <cellStyle name="SAPBEXexcCritical4 5 2 2" xfId="11003"/>
    <cellStyle name="SAPBEXexcCritical4 5 2 2 2" xfId="11965"/>
    <cellStyle name="SAPBEXexcCritical4 5 2 3" xfId="10770"/>
    <cellStyle name="SAPBEXexcCritical4 5 3" xfId="10144"/>
    <cellStyle name="SAPBEXexcCritical4 5 3 2" xfId="11536"/>
    <cellStyle name="SAPBEXexcCritical4 6" xfId="1548"/>
    <cellStyle name="SAPBEXexcCritical4 6 2" xfId="8522"/>
    <cellStyle name="SAPBEXexcCritical4 6 2 2" xfId="11113"/>
    <cellStyle name="SAPBEXexcCritical4 6 2 2 2" xfId="12075"/>
    <cellStyle name="SAPBEXexcCritical4 6 2 3" xfId="10669"/>
    <cellStyle name="SAPBEXexcCritical4 6 3" xfId="10288"/>
    <cellStyle name="SAPBEXexcCritical4 6 3 2" xfId="11647"/>
    <cellStyle name="SAPBEXexcCritical4 7" xfId="1549"/>
    <cellStyle name="SAPBEXexcCritical4 7 2" xfId="8523"/>
    <cellStyle name="SAPBEXexcCritical4 7 2 2" xfId="11114"/>
    <cellStyle name="SAPBEXexcCritical4 7 2 2 2" xfId="12076"/>
    <cellStyle name="SAPBEXexcCritical4 7 2 3" xfId="10668"/>
    <cellStyle name="SAPBEXexcCritical4 7 3" xfId="10289"/>
    <cellStyle name="SAPBEXexcCritical4 7 3 2" xfId="11648"/>
    <cellStyle name="SAPBEXexcCritical4 8" xfId="1550"/>
    <cellStyle name="SAPBEXexcCritical4 8 2" xfId="8524"/>
    <cellStyle name="SAPBEXexcCritical4 8 2 2" xfId="11115"/>
    <cellStyle name="SAPBEXexcCritical4 8 2 2 2" xfId="12077"/>
    <cellStyle name="SAPBEXexcCritical4 8 2 3" xfId="10667"/>
    <cellStyle name="SAPBEXexcCritical4 8 3" xfId="10290"/>
    <cellStyle name="SAPBEXexcCritical4 8 3 2" xfId="11649"/>
    <cellStyle name="SAPBEXexcCritical4 9" xfId="1551"/>
    <cellStyle name="SAPBEXexcCritical4 9 2" xfId="8525"/>
    <cellStyle name="SAPBEXexcCritical4 9 2 2" xfId="11116"/>
    <cellStyle name="SAPBEXexcCritical4 9 2 2 2" xfId="12078"/>
    <cellStyle name="SAPBEXexcCritical4 9 2 3" xfId="10227"/>
    <cellStyle name="SAPBEXexcCritical4 9 3" xfId="10291"/>
    <cellStyle name="SAPBEXexcCritical4 9 3 2" xfId="11650"/>
    <cellStyle name="SAPBEXexcCritical5" xfId="319"/>
    <cellStyle name="SAPBEXexcCritical5 10" xfId="1552"/>
    <cellStyle name="SAPBEXexcCritical5 10 2" xfId="8526"/>
    <cellStyle name="SAPBEXexcCritical5 10 2 2" xfId="11117"/>
    <cellStyle name="SAPBEXexcCritical5 10 2 2 2" xfId="12079"/>
    <cellStyle name="SAPBEXexcCritical5 10 2 3" xfId="10666"/>
    <cellStyle name="SAPBEXexcCritical5 10 3" xfId="10292"/>
    <cellStyle name="SAPBEXexcCritical5 10 3 2" xfId="11651"/>
    <cellStyle name="SAPBEXexcCritical5 11" xfId="1553"/>
    <cellStyle name="SAPBEXexcCritical5 11 2" xfId="8527"/>
    <cellStyle name="SAPBEXexcCritical5 11 2 2" xfId="11118"/>
    <cellStyle name="SAPBEXexcCritical5 11 2 2 2" xfId="12080"/>
    <cellStyle name="SAPBEXexcCritical5 11 2 3" xfId="10665"/>
    <cellStyle name="SAPBEXexcCritical5 11 3" xfId="10293"/>
    <cellStyle name="SAPBEXexcCritical5 11 3 2" xfId="11652"/>
    <cellStyle name="SAPBEXexcCritical5 12" xfId="1554"/>
    <cellStyle name="SAPBEXexcCritical5 12 2" xfId="8528"/>
    <cellStyle name="SAPBEXexcCritical5 12 2 2" xfId="11119"/>
    <cellStyle name="SAPBEXexcCritical5 12 2 2 2" xfId="12081"/>
    <cellStyle name="SAPBEXexcCritical5 12 2 3" xfId="10664"/>
    <cellStyle name="SAPBEXexcCritical5 12 3" xfId="10294"/>
    <cellStyle name="SAPBEXexcCritical5 12 3 2" xfId="11653"/>
    <cellStyle name="SAPBEXexcCritical5 13" xfId="2721"/>
    <cellStyle name="SAPBEXexcCritical5 13 2" xfId="8717"/>
    <cellStyle name="SAPBEXexcCritical5 13 2 2" xfId="11283"/>
    <cellStyle name="SAPBEXexcCritical5 13 2 2 2" xfId="12244"/>
    <cellStyle name="SAPBEXexcCritical5 13 2 3" xfId="10515"/>
    <cellStyle name="SAPBEXexcCritical5 13 3" xfId="10462"/>
    <cellStyle name="SAPBEXexcCritical5 13 3 2" xfId="11817"/>
    <cellStyle name="SAPBEXexcCritical5 13 4" xfId="10884"/>
    <cellStyle name="SAPBEXexcCritical5 14" xfId="8376"/>
    <cellStyle name="SAPBEXexcCritical5 14 2" xfId="10971"/>
    <cellStyle name="SAPBEXexcCritical5 14 2 2" xfId="11933"/>
    <cellStyle name="SAPBEXexcCritical5 14 3" xfId="10800"/>
    <cellStyle name="SAPBEXexcCritical5 15" xfId="10108"/>
    <cellStyle name="SAPBEXexcCritical5 15 2" xfId="11503"/>
    <cellStyle name="SAPBEXexcCritical5 2" xfId="589"/>
    <cellStyle name="SAPBEXexcCritical5 2 2" xfId="8409"/>
    <cellStyle name="SAPBEXexcCritical5 2 2 2" xfId="11004"/>
    <cellStyle name="SAPBEXexcCritical5 2 2 2 2" xfId="11966"/>
    <cellStyle name="SAPBEXexcCritical5 2 2 3" xfId="10769"/>
    <cellStyle name="SAPBEXexcCritical5 2 3" xfId="10145"/>
    <cellStyle name="SAPBEXexcCritical5 2 3 2" xfId="11537"/>
    <cellStyle name="SAPBEXexcCritical5 3" xfId="590"/>
    <cellStyle name="SAPBEXexcCritical5 3 2" xfId="8410"/>
    <cellStyle name="SAPBEXexcCritical5 3 2 2" xfId="11005"/>
    <cellStyle name="SAPBEXexcCritical5 3 2 2 2" xfId="11967"/>
    <cellStyle name="SAPBEXexcCritical5 3 2 3" xfId="10768"/>
    <cellStyle name="SAPBEXexcCritical5 3 3" xfId="10146"/>
    <cellStyle name="SAPBEXexcCritical5 3 3 2" xfId="11538"/>
    <cellStyle name="SAPBEXexcCritical5 4" xfId="591"/>
    <cellStyle name="SAPBEXexcCritical5 4 2" xfId="8411"/>
    <cellStyle name="SAPBEXexcCritical5 4 2 2" xfId="11006"/>
    <cellStyle name="SAPBEXexcCritical5 4 2 2 2" xfId="11968"/>
    <cellStyle name="SAPBEXexcCritical5 4 2 3" xfId="10767"/>
    <cellStyle name="SAPBEXexcCritical5 4 3" xfId="10147"/>
    <cellStyle name="SAPBEXexcCritical5 4 3 2" xfId="11539"/>
    <cellStyle name="SAPBEXexcCritical5 5" xfId="592"/>
    <cellStyle name="SAPBEXexcCritical5 5 2" xfId="8412"/>
    <cellStyle name="SAPBEXexcCritical5 5 2 2" xfId="11007"/>
    <cellStyle name="SAPBEXexcCritical5 5 2 2 2" xfId="11969"/>
    <cellStyle name="SAPBEXexcCritical5 5 2 3" xfId="10766"/>
    <cellStyle name="SAPBEXexcCritical5 5 3" xfId="10148"/>
    <cellStyle name="SAPBEXexcCritical5 5 3 2" xfId="11540"/>
    <cellStyle name="SAPBEXexcCritical5 6" xfId="1555"/>
    <cellStyle name="SAPBEXexcCritical5 6 2" xfId="8529"/>
    <cellStyle name="SAPBEXexcCritical5 6 2 2" xfId="11120"/>
    <cellStyle name="SAPBEXexcCritical5 6 2 2 2" xfId="12082"/>
    <cellStyle name="SAPBEXexcCritical5 6 2 3" xfId="10663"/>
    <cellStyle name="SAPBEXexcCritical5 6 3" xfId="10295"/>
    <cellStyle name="SAPBEXexcCritical5 6 3 2" xfId="11654"/>
    <cellStyle name="SAPBEXexcCritical5 7" xfId="1556"/>
    <cellStyle name="SAPBEXexcCritical5 7 2" xfId="8530"/>
    <cellStyle name="SAPBEXexcCritical5 7 2 2" xfId="11121"/>
    <cellStyle name="SAPBEXexcCritical5 7 2 2 2" xfId="12083"/>
    <cellStyle name="SAPBEXexcCritical5 7 2 3" xfId="10662"/>
    <cellStyle name="SAPBEXexcCritical5 7 3" xfId="10296"/>
    <cellStyle name="SAPBEXexcCritical5 7 3 2" xfId="11655"/>
    <cellStyle name="SAPBEXexcCritical5 8" xfId="1557"/>
    <cellStyle name="SAPBEXexcCritical5 8 2" xfId="8531"/>
    <cellStyle name="SAPBEXexcCritical5 8 2 2" xfId="11122"/>
    <cellStyle name="SAPBEXexcCritical5 8 2 2 2" xfId="12084"/>
    <cellStyle name="SAPBEXexcCritical5 8 2 3" xfId="10661"/>
    <cellStyle name="SAPBEXexcCritical5 8 3" xfId="10297"/>
    <cellStyle name="SAPBEXexcCritical5 8 3 2" xfId="11656"/>
    <cellStyle name="SAPBEXexcCritical5 9" xfId="1558"/>
    <cellStyle name="SAPBEXexcCritical5 9 2" xfId="8532"/>
    <cellStyle name="SAPBEXexcCritical5 9 2 2" xfId="11123"/>
    <cellStyle name="SAPBEXexcCritical5 9 2 2 2" xfId="12085"/>
    <cellStyle name="SAPBEXexcCritical5 9 2 3" xfId="10660"/>
    <cellStyle name="SAPBEXexcCritical5 9 3" xfId="10298"/>
    <cellStyle name="SAPBEXexcCritical5 9 3 2" xfId="11657"/>
    <cellStyle name="SAPBEXexcCritical6" xfId="320"/>
    <cellStyle name="SAPBEXexcCritical6 10" xfId="1559"/>
    <cellStyle name="SAPBEXexcCritical6 10 2" xfId="8533"/>
    <cellStyle name="SAPBEXexcCritical6 10 2 2" xfId="11124"/>
    <cellStyle name="SAPBEXexcCritical6 10 2 2 2" xfId="12086"/>
    <cellStyle name="SAPBEXexcCritical6 10 2 3" xfId="10659"/>
    <cellStyle name="SAPBEXexcCritical6 10 3" xfId="10299"/>
    <cellStyle name="SAPBEXexcCritical6 10 3 2" xfId="11658"/>
    <cellStyle name="SAPBEXexcCritical6 11" xfId="1560"/>
    <cellStyle name="SAPBEXexcCritical6 11 2" xfId="8534"/>
    <cellStyle name="SAPBEXexcCritical6 11 2 2" xfId="11125"/>
    <cellStyle name="SAPBEXexcCritical6 11 2 2 2" xfId="12087"/>
    <cellStyle name="SAPBEXexcCritical6 11 2 3" xfId="10658"/>
    <cellStyle name="SAPBEXexcCritical6 11 3" xfId="10300"/>
    <cellStyle name="SAPBEXexcCritical6 11 3 2" xfId="11659"/>
    <cellStyle name="SAPBEXexcCritical6 12" xfId="1561"/>
    <cellStyle name="SAPBEXexcCritical6 12 2" xfId="8535"/>
    <cellStyle name="SAPBEXexcCritical6 12 2 2" xfId="11126"/>
    <cellStyle name="SAPBEXexcCritical6 12 2 2 2" xfId="12088"/>
    <cellStyle name="SAPBEXexcCritical6 12 2 3" xfId="10657"/>
    <cellStyle name="SAPBEXexcCritical6 12 3" xfId="10301"/>
    <cellStyle name="SAPBEXexcCritical6 12 3 2" xfId="11660"/>
    <cellStyle name="SAPBEXexcCritical6 13" xfId="2722"/>
    <cellStyle name="SAPBEXexcCritical6 13 2" xfId="8718"/>
    <cellStyle name="SAPBEXexcCritical6 13 2 2" xfId="11284"/>
    <cellStyle name="SAPBEXexcCritical6 13 2 2 2" xfId="12245"/>
    <cellStyle name="SAPBEXexcCritical6 13 2 3" xfId="10514"/>
    <cellStyle name="SAPBEXexcCritical6 13 3" xfId="10463"/>
    <cellStyle name="SAPBEXexcCritical6 13 3 2" xfId="11818"/>
    <cellStyle name="SAPBEXexcCritical6 13 4" xfId="10883"/>
    <cellStyle name="SAPBEXexcCritical6 14" xfId="8377"/>
    <cellStyle name="SAPBEXexcCritical6 14 2" xfId="10972"/>
    <cellStyle name="SAPBEXexcCritical6 14 2 2" xfId="11934"/>
    <cellStyle name="SAPBEXexcCritical6 14 3" xfId="10799"/>
    <cellStyle name="SAPBEXexcCritical6 15" xfId="10109"/>
    <cellStyle name="SAPBEXexcCritical6 15 2" xfId="11504"/>
    <cellStyle name="SAPBEXexcCritical6 2" xfId="593"/>
    <cellStyle name="SAPBEXexcCritical6 2 2" xfId="8413"/>
    <cellStyle name="SAPBEXexcCritical6 2 2 2" xfId="11008"/>
    <cellStyle name="SAPBEXexcCritical6 2 2 2 2" xfId="11970"/>
    <cellStyle name="SAPBEXexcCritical6 2 2 3" xfId="10765"/>
    <cellStyle name="SAPBEXexcCritical6 2 3" xfId="10149"/>
    <cellStyle name="SAPBEXexcCritical6 2 3 2" xfId="11541"/>
    <cellStyle name="SAPBEXexcCritical6 3" xfId="594"/>
    <cellStyle name="SAPBEXexcCritical6 3 2" xfId="8414"/>
    <cellStyle name="SAPBEXexcCritical6 3 2 2" xfId="11009"/>
    <cellStyle name="SAPBEXexcCritical6 3 2 2 2" xfId="11971"/>
    <cellStyle name="SAPBEXexcCritical6 3 2 3" xfId="10764"/>
    <cellStyle name="SAPBEXexcCritical6 3 3" xfId="10150"/>
    <cellStyle name="SAPBEXexcCritical6 3 3 2" xfId="11542"/>
    <cellStyle name="SAPBEXexcCritical6 4" xfId="595"/>
    <cellStyle name="SAPBEXexcCritical6 4 2" xfId="8415"/>
    <cellStyle name="SAPBEXexcCritical6 4 2 2" xfId="11010"/>
    <cellStyle name="SAPBEXexcCritical6 4 2 2 2" xfId="11972"/>
    <cellStyle name="SAPBEXexcCritical6 4 2 3" xfId="10763"/>
    <cellStyle name="SAPBEXexcCritical6 4 3" xfId="10151"/>
    <cellStyle name="SAPBEXexcCritical6 4 3 2" xfId="11543"/>
    <cellStyle name="SAPBEXexcCritical6 5" xfId="596"/>
    <cellStyle name="SAPBEXexcCritical6 5 2" xfId="8416"/>
    <cellStyle name="SAPBEXexcCritical6 5 2 2" xfId="11011"/>
    <cellStyle name="SAPBEXexcCritical6 5 2 2 2" xfId="11973"/>
    <cellStyle name="SAPBEXexcCritical6 5 2 3" xfId="10762"/>
    <cellStyle name="SAPBEXexcCritical6 5 3" xfId="10152"/>
    <cellStyle name="SAPBEXexcCritical6 5 3 2" xfId="11544"/>
    <cellStyle name="SAPBEXexcCritical6 6" xfId="1562"/>
    <cellStyle name="SAPBEXexcCritical6 6 2" xfId="8536"/>
    <cellStyle name="SAPBEXexcCritical6 6 2 2" xfId="11127"/>
    <cellStyle name="SAPBEXexcCritical6 6 2 2 2" xfId="12089"/>
    <cellStyle name="SAPBEXexcCritical6 6 2 3" xfId="10656"/>
    <cellStyle name="SAPBEXexcCritical6 6 3" xfId="10302"/>
    <cellStyle name="SAPBEXexcCritical6 6 3 2" xfId="11661"/>
    <cellStyle name="SAPBEXexcCritical6 7" xfId="1563"/>
    <cellStyle name="SAPBEXexcCritical6 7 2" xfId="8537"/>
    <cellStyle name="SAPBEXexcCritical6 7 2 2" xfId="11128"/>
    <cellStyle name="SAPBEXexcCritical6 7 2 2 2" xfId="12090"/>
    <cellStyle name="SAPBEXexcCritical6 7 2 3" xfId="10655"/>
    <cellStyle name="SAPBEXexcCritical6 7 3" xfId="10303"/>
    <cellStyle name="SAPBEXexcCritical6 7 3 2" xfId="11662"/>
    <cellStyle name="SAPBEXexcCritical6 8" xfId="1564"/>
    <cellStyle name="SAPBEXexcCritical6 8 2" xfId="8538"/>
    <cellStyle name="SAPBEXexcCritical6 8 2 2" xfId="11129"/>
    <cellStyle name="SAPBEXexcCritical6 8 2 2 2" xfId="12091"/>
    <cellStyle name="SAPBEXexcCritical6 8 2 3" xfId="10654"/>
    <cellStyle name="SAPBEXexcCritical6 8 3" xfId="10304"/>
    <cellStyle name="SAPBEXexcCritical6 8 3 2" xfId="11663"/>
    <cellStyle name="SAPBEXexcCritical6 9" xfId="1565"/>
    <cellStyle name="SAPBEXexcCritical6 9 2" xfId="8539"/>
    <cellStyle name="SAPBEXexcCritical6 9 2 2" xfId="11130"/>
    <cellStyle name="SAPBEXexcCritical6 9 2 2 2" xfId="12092"/>
    <cellStyle name="SAPBEXexcCritical6 9 2 3" xfId="10653"/>
    <cellStyle name="SAPBEXexcCritical6 9 3" xfId="10305"/>
    <cellStyle name="SAPBEXexcCritical6 9 3 2" xfId="11664"/>
    <cellStyle name="SAPBEXexcGood1" xfId="321"/>
    <cellStyle name="SAPBEXexcGood1 10" xfId="1566"/>
    <cellStyle name="SAPBEXexcGood1 10 2" xfId="8540"/>
    <cellStyle name="SAPBEXexcGood1 10 2 2" xfId="11131"/>
    <cellStyle name="SAPBEXexcGood1 10 2 2 2" xfId="12093"/>
    <cellStyle name="SAPBEXexcGood1 10 2 3" xfId="10652"/>
    <cellStyle name="SAPBEXexcGood1 10 3" xfId="10306"/>
    <cellStyle name="SAPBEXexcGood1 10 3 2" xfId="11665"/>
    <cellStyle name="SAPBEXexcGood1 11" xfId="1567"/>
    <cellStyle name="SAPBEXexcGood1 11 2" xfId="8541"/>
    <cellStyle name="SAPBEXexcGood1 11 2 2" xfId="11132"/>
    <cellStyle name="SAPBEXexcGood1 11 2 2 2" xfId="12094"/>
    <cellStyle name="SAPBEXexcGood1 11 2 3" xfId="10651"/>
    <cellStyle name="SAPBEXexcGood1 11 3" xfId="10307"/>
    <cellStyle name="SAPBEXexcGood1 11 3 2" xfId="11666"/>
    <cellStyle name="SAPBEXexcGood1 12" xfId="1568"/>
    <cellStyle name="SAPBEXexcGood1 12 2" xfId="8542"/>
    <cellStyle name="SAPBEXexcGood1 12 2 2" xfId="11133"/>
    <cellStyle name="SAPBEXexcGood1 12 2 2 2" xfId="12095"/>
    <cellStyle name="SAPBEXexcGood1 12 2 3" xfId="10650"/>
    <cellStyle name="SAPBEXexcGood1 12 3" xfId="10308"/>
    <cellStyle name="SAPBEXexcGood1 12 3 2" xfId="11667"/>
    <cellStyle name="SAPBEXexcGood1 13" xfId="2723"/>
    <cellStyle name="SAPBEXexcGood1 13 2" xfId="8719"/>
    <cellStyle name="SAPBEXexcGood1 13 2 2" xfId="11285"/>
    <cellStyle name="SAPBEXexcGood1 13 2 2 2" xfId="12246"/>
    <cellStyle name="SAPBEXexcGood1 13 2 3" xfId="10513"/>
    <cellStyle name="SAPBEXexcGood1 13 3" xfId="10464"/>
    <cellStyle name="SAPBEXexcGood1 13 3 2" xfId="11819"/>
    <cellStyle name="SAPBEXexcGood1 13 4" xfId="11326"/>
    <cellStyle name="SAPBEXexcGood1 14" xfId="8378"/>
    <cellStyle name="SAPBEXexcGood1 14 2" xfId="10973"/>
    <cellStyle name="SAPBEXexcGood1 14 2 2" xfId="11935"/>
    <cellStyle name="SAPBEXexcGood1 14 3" xfId="10798"/>
    <cellStyle name="SAPBEXexcGood1 15" xfId="10110"/>
    <cellStyle name="SAPBEXexcGood1 15 2" xfId="11505"/>
    <cellStyle name="SAPBEXexcGood1 2" xfId="597"/>
    <cellStyle name="SAPBEXexcGood1 2 2" xfId="8417"/>
    <cellStyle name="SAPBEXexcGood1 2 2 2" xfId="11012"/>
    <cellStyle name="SAPBEXexcGood1 2 2 2 2" xfId="11974"/>
    <cellStyle name="SAPBEXexcGood1 2 2 3" xfId="10761"/>
    <cellStyle name="SAPBEXexcGood1 2 3" xfId="10153"/>
    <cellStyle name="SAPBEXexcGood1 2 3 2" xfId="11545"/>
    <cellStyle name="SAPBEXexcGood1 3" xfId="598"/>
    <cellStyle name="SAPBEXexcGood1 3 2" xfId="8418"/>
    <cellStyle name="SAPBEXexcGood1 3 2 2" xfId="11013"/>
    <cellStyle name="SAPBEXexcGood1 3 2 2 2" xfId="11975"/>
    <cellStyle name="SAPBEXexcGood1 3 2 3" xfId="10760"/>
    <cellStyle name="SAPBEXexcGood1 3 3" xfId="10154"/>
    <cellStyle name="SAPBEXexcGood1 3 3 2" xfId="11546"/>
    <cellStyle name="SAPBEXexcGood1 4" xfId="599"/>
    <cellStyle name="SAPBEXexcGood1 4 2" xfId="8419"/>
    <cellStyle name="SAPBEXexcGood1 4 2 2" xfId="11014"/>
    <cellStyle name="SAPBEXexcGood1 4 2 2 2" xfId="11976"/>
    <cellStyle name="SAPBEXexcGood1 4 2 3" xfId="10759"/>
    <cellStyle name="SAPBEXexcGood1 4 3" xfId="10155"/>
    <cellStyle name="SAPBEXexcGood1 4 3 2" xfId="11547"/>
    <cellStyle name="SAPBEXexcGood1 5" xfId="600"/>
    <cellStyle name="SAPBEXexcGood1 5 2" xfId="8420"/>
    <cellStyle name="SAPBEXexcGood1 5 2 2" xfId="11015"/>
    <cellStyle name="SAPBEXexcGood1 5 2 2 2" xfId="11977"/>
    <cellStyle name="SAPBEXexcGood1 5 2 3" xfId="10758"/>
    <cellStyle name="SAPBEXexcGood1 5 3" xfId="10156"/>
    <cellStyle name="SAPBEXexcGood1 5 3 2" xfId="11548"/>
    <cellStyle name="SAPBEXexcGood1 6" xfId="1569"/>
    <cellStyle name="SAPBEXexcGood1 6 2" xfId="8543"/>
    <cellStyle name="SAPBEXexcGood1 6 2 2" xfId="11134"/>
    <cellStyle name="SAPBEXexcGood1 6 2 2 2" xfId="12096"/>
    <cellStyle name="SAPBEXexcGood1 6 2 3" xfId="10649"/>
    <cellStyle name="SAPBEXexcGood1 6 3" xfId="10309"/>
    <cellStyle name="SAPBEXexcGood1 6 3 2" xfId="11668"/>
    <cellStyle name="SAPBEXexcGood1 7" xfId="1570"/>
    <cellStyle name="SAPBEXexcGood1 7 2" xfId="8544"/>
    <cellStyle name="SAPBEXexcGood1 7 2 2" xfId="11135"/>
    <cellStyle name="SAPBEXexcGood1 7 2 2 2" xfId="12097"/>
    <cellStyle name="SAPBEXexcGood1 7 2 3" xfId="10648"/>
    <cellStyle name="SAPBEXexcGood1 7 3" xfId="10310"/>
    <cellStyle name="SAPBEXexcGood1 7 3 2" xfId="11669"/>
    <cellStyle name="SAPBEXexcGood1 8" xfId="1571"/>
    <cellStyle name="SAPBEXexcGood1 8 2" xfId="8545"/>
    <cellStyle name="SAPBEXexcGood1 8 2 2" xfId="11136"/>
    <cellStyle name="SAPBEXexcGood1 8 2 2 2" xfId="12098"/>
    <cellStyle name="SAPBEXexcGood1 8 2 3" xfId="10647"/>
    <cellStyle name="SAPBEXexcGood1 8 3" xfId="10311"/>
    <cellStyle name="SAPBEXexcGood1 8 3 2" xfId="11670"/>
    <cellStyle name="SAPBEXexcGood1 9" xfId="1572"/>
    <cellStyle name="SAPBEXexcGood1 9 2" xfId="8546"/>
    <cellStyle name="SAPBEXexcGood1 9 2 2" xfId="11137"/>
    <cellStyle name="SAPBEXexcGood1 9 2 2 2" xfId="12099"/>
    <cellStyle name="SAPBEXexcGood1 9 2 3" xfId="10646"/>
    <cellStyle name="SAPBEXexcGood1 9 3" xfId="10312"/>
    <cellStyle name="SAPBEXexcGood1 9 3 2" xfId="11671"/>
    <cellStyle name="SAPBEXexcGood2" xfId="322"/>
    <cellStyle name="SAPBEXexcGood2 10" xfId="1573"/>
    <cellStyle name="SAPBEXexcGood2 10 2" xfId="8547"/>
    <cellStyle name="SAPBEXexcGood2 10 2 2" xfId="11138"/>
    <cellStyle name="SAPBEXexcGood2 10 2 2 2" xfId="12100"/>
    <cellStyle name="SAPBEXexcGood2 10 2 3" xfId="10226"/>
    <cellStyle name="SAPBEXexcGood2 10 3" xfId="10313"/>
    <cellStyle name="SAPBEXexcGood2 10 3 2" xfId="11672"/>
    <cellStyle name="SAPBEXexcGood2 11" xfId="1574"/>
    <cellStyle name="SAPBEXexcGood2 11 2" xfId="8548"/>
    <cellStyle name="SAPBEXexcGood2 11 2 2" xfId="11139"/>
    <cellStyle name="SAPBEXexcGood2 11 2 2 2" xfId="12101"/>
    <cellStyle name="SAPBEXexcGood2 11 2 3" xfId="10645"/>
    <cellStyle name="SAPBEXexcGood2 11 3" xfId="10314"/>
    <cellStyle name="SAPBEXexcGood2 11 3 2" xfId="11673"/>
    <cellStyle name="SAPBEXexcGood2 12" xfId="1575"/>
    <cellStyle name="SAPBEXexcGood2 12 2" xfId="8549"/>
    <cellStyle name="SAPBEXexcGood2 12 2 2" xfId="11140"/>
    <cellStyle name="SAPBEXexcGood2 12 2 2 2" xfId="12102"/>
    <cellStyle name="SAPBEXexcGood2 12 2 3" xfId="10644"/>
    <cellStyle name="SAPBEXexcGood2 12 3" xfId="10315"/>
    <cellStyle name="SAPBEXexcGood2 12 3 2" xfId="11674"/>
    <cellStyle name="SAPBEXexcGood2 13" xfId="2724"/>
    <cellStyle name="SAPBEXexcGood2 13 2" xfId="8720"/>
    <cellStyle name="SAPBEXexcGood2 13 2 2" xfId="11286"/>
    <cellStyle name="SAPBEXexcGood2 13 2 2 2" xfId="12247"/>
    <cellStyle name="SAPBEXexcGood2 13 2 3" xfId="10512"/>
    <cellStyle name="SAPBEXexcGood2 13 3" xfId="10465"/>
    <cellStyle name="SAPBEXexcGood2 13 3 2" xfId="11820"/>
    <cellStyle name="SAPBEXexcGood2 13 4" xfId="11327"/>
    <cellStyle name="SAPBEXexcGood2 14" xfId="8379"/>
    <cellStyle name="SAPBEXexcGood2 14 2" xfId="10974"/>
    <cellStyle name="SAPBEXexcGood2 14 2 2" xfId="11936"/>
    <cellStyle name="SAPBEXexcGood2 14 3" xfId="10797"/>
    <cellStyle name="SAPBEXexcGood2 15" xfId="10111"/>
    <cellStyle name="SAPBEXexcGood2 15 2" xfId="11506"/>
    <cellStyle name="SAPBEXexcGood2 2" xfId="601"/>
    <cellStyle name="SAPBEXexcGood2 2 2" xfId="8421"/>
    <cellStyle name="SAPBEXexcGood2 2 2 2" xfId="11016"/>
    <cellStyle name="SAPBEXexcGood2 2 2 2 2" xfId="11978"/>
    <cellStyle name="SAPBEXexcGood2 2 2 3" xfId="10757"/>
    <cellStyle name="SAPBEXexcGood2 2 3" xfId="10157"/>
    <cellStyle name="SAPBEXexcGood2 2 3 2" xfId="11549"/>
    <cellStyle name="SAPBEXexcGood2 3" xfId="602"/>
    <cellStyle name="SAPBEXexcGood2 3 2" xfId="8422"/>
    <cellStyle name="SAPBEXexcGood2 3 2 2" xfId="11017"/>
    <cellStyle name="SAPBEXexcGood2 3 2 2 2" xfId="11979"/>
    <cellStyle name="SAPBEXexcGood2 3 2 3" xfId="10756"/>
    <cellStyle name="SAPBEXexcGood2 3 3" xfId="10158"/>
    <cellStyle name="SAPBEXexcGood2 3 3 2" xfId="11550"/>
    <cellStyle name="SAPBEXexcGood2 4" xfId="603"/>
    <cellStyle name="SAPBEXexcGood2 4 2" xfId="8423"/>
    <cellStyle name="SAPBEXexcGood2 4 2 2" xfId="11018"/>
    <cellStyle name="SAPBEXexcGood2 4 2 2 2" xfId="11980"/>
    <cellStyle name="SAPBEXexcGood2 4 2 3" xfId="10755"/>
    <cellStyle name="SAPBEXexcGood2 4 3" xfId="10159"/>
    <cellStyle name="SAPBEXexcGood2 4 3 2" xfId="11551"/>
    <cellStyle name="SAPBEXexcGood2 5" xfId="604"/>
    <cellStyle name="SAPBEXexcGood2 5 2" xfId="8424"/>
    <cellStyle name="SAPBEXexcGood2 5 2 2" xfId="11019"/>
    <cellStyle name="SAPBEXexcGood2 5 2 2 2" xfId="11981"/>
    <cellStyle name="SAPBEXexcGood2 5 2 3" xfId="10754"/>
    <cellStyle name="SAPBEXexcGood2 5 3" xfId="10160"/>
    <cellStyle name="SAPBEXexcGood2 5 3 2" xfId="11552"/>
    <cellStyle name="SAPBEXexcGood2 6" xfId="1576"/>
    <cellStyle name="SAPBEXexcGood2 6 2" xfId="8550"/>
    <cellStyle name="SAPBEXexcGood2 6 2 2" xfId="11141"/>
    <cellStyle name="SAPBEXexcGood2 6 2 2 2" xfId="12103"/>
    <cellStyle name="SAPBEXexcGood2 6 2 3" xfId="10643"/>
    <cellStyle name="SAPBEXexcGood2 6 3" xfId="10316"/>
    <cellStyle name="SAPBEXexcGood2 6 3 2" xfId="11675"/>
    <cellStyle name="SAPBEXexcGood2 7" xfId="1577"/>
    <cellStyle name="SAPBEXexcGood2 7 2" xfId="8551"/>
    <cellStyle name="SAPBEXexcGood2 7 2 2" xfId="11142"/>
    <cellStyle name="SAPBEXexcGood2 7 2 2 2" xfId="12104"/>
    <cellStyle name="SAPBEXexcGood2 7 2 3" xfId="10642"/>
    <cellStyle name="SAPBEXexcGood2 7 3" xfId="10317"/>
    <cellStyle name="SAPBEXexcGood2 7 3 2" xfId="11676"/>
    <cellStyle name="SAPBEXexcGood2 8" xfId="1578"/>
    <cellStyle name="SAPBEXexcGood2 8 2" xfId="8552"/>
    <cellStyle name="SAPBEXexcGood2 8 2 2" xfId="11143"/>
    <cellStyle name="SAPBEXexcGood2 8 2 2 2" xfId="12105"/>
    <cellStyle name="SAPBEXexcGood2 8 2 3" xfId="10641"/>
    <cellStyle name="SAPBEXexcGood2 8 3" xfId="10318"/>
    <cellStyle name="SAPBEXexcGood2 8 3 2" xfId="11677"/>
    <cellStyle name="SAPBEXexcGood2 9" xfId="1579"/>
    <cellStyle name="SAPBEXexcGood2 9 2" xfId="8553"/>
    <cellStyle name="SAPBEXexcGood2 9 2 2" xfId="11144"/>
    <cellStyle name="SAPBEXexcGood2 9 2 2 2" xfId="12106"/>
    <cellStyle name="SAPBEXexcGood2 9 2 3" xfId="10640"/>
    <cellStyle name="SAPBEXexcGood2 9 3" xfId="10319"/>
    <cellStyle name="SAPBEXexcGood2 9 3 2" xfId="11678"/>
    <cellStyle name="SAPBEXexcGood3" xfId="323"/>
    <cellStyle name="SAPBEXexcGood3 10" xfId="1580"/>
    <cellStyle name="SAPBEXexcGood3 10 2" xfId="8554"/>
    <cellStyle name="SAPBEXexcGood3 10 2 2" xfId="11145"/>
    <cellStyle name="SAPBEXexcGood3 10 2 2 2" xfId="12107"/>
    <cellStyle name="SAPBEXexcGood3 10 2 3" xfId="10639"/>
    <cellStyle name="SAPBEXexcGood3 10 3" xfId="10320"/>
    <cellStyle name="SAPBEXexcGood3 10 3 2" xfId="11679"/>
    <cellStyle name="SAPBEXexcGood3 11" xfId="1581"/>
    <cellStyle name="SAPBEXexcGood3 11 2" xfId="8555"/>
    <cellStyle name="SAPBEXexcGood3 11 2 2" xfId="11146"/>
    <cellStyle name="SAPBEXexcGood3 11 2 2 2" xfId="12108"/>
    <cellStyle name="SAPBEXexcGood3 11 2 3" xfId="10638"/>
    <cellStyle name="SAPBEXexcGood3 11 3" xfId="10321"/>
    <cellStyle name="SAPBEXexcGood3 11 3 2" xfId="11680"/>
    <cellStyle name="SAPBEXexcGood3 12" xfId="1582"/>
    <cellStyle name="SAPBEXexcGood3 12 2" xfId="8556"/>
    <cellStyle name="SAPBEXexcGood3 12 2 2" xfId="11147"/>
    <cellStyle name="SAPBEXexcGood3 12 2 2 2" xfId="12109"/>
    <cellStyle name="SAPBEXexcGood3 12 2 3" xfId="10637"/>
    <cellStyle name="SAPBEXexcGood3 12 3" xfId="10322"/>
    <cellStyle name="SAPBEXexcGood3 12 3 2" xfId="11681"/>
    <cellStyle name="SAPBEXexcGood3 13" xfId="2725"/>
    <cellStyle name="SAPBEXexcGood3 13 2" xfId="8721"/>
    <cellStyle name="SAPBEXexcGood3 13 2 2" xfId="11287"/>
    <cellStyle name="SAPBEXexcGood3 13 2 2 2" xfId="12248"/>
    <cellStyle name="SAPBEXexcGood3 13 2 3" xfId="10214"/>
    <cellStyle name="SAPBEXexcGood3 13 3" xfId="10466"/>
    <cellStyle name="SAPBEXexcGood3 13 3 2" xfId="11821"/>
    <cellStyle name="SAPBEXexcGood3 13 4" xfId="10882"/>
    <cellStyle name="SAPBEXexcGood3 14" xfId="8380"/>
    <cellStyle name="SAPBEXexcGood3 14 2" xfId="10975"/>
    <cellStyle name="SAPBEXexcGood3 14 2 2" xfId="11937"/>
    <cellStyle name="SAPBEXexcGood3 14 3" xfId="10796"/>
    <cellStyle name="SAPBEXexcGood3 15" xfId="10112"/>
    <cellStyle name="SAPBEXexcGood3 15 2" xfId="11507"/>
    <cellStyle name="SAPBEXexcGood3 2" xfId="605"/>
    <cellStyle name="SAPBEXexcGood3 2 2" xfId="8425"/>
    <cellStyle name="SAPBEXexcGood3 2 2 2" xfId="11020"/>
    <cellStyle name="SAPBEXexcGood3 2 2 2 2" xfId="11982"/>
    <cellStyle name="SAPBEXexcGood3 2 2 3" xfId="10753"/>
    <cellStyle name="SAPBEXexcGood3 2 3" xfId="10161"/>
    <cellStyle name="SAPBEXexcGood3 2 3 2" xfId="11553"/>
    <cellStyle name="SAPBEXexcGood3 3" xfId="606"/>
    <cellStyle name="SAPBEXexcGood3 3 2" xfId="8426"/>
    <cellStyle name="SAPBEXexcGood3 3 2 2" xfId="11021"/>
    <cellStyle name="SAPBEXexcGood3 3 2 2 2" xfId="11983"/>
    <cellStyle name="SAPBEXexcGood3 3 2 3" xfId="10752"/>
    <cellStyle name="SAPBEXexcGood3 3 3" xfId="10162"/>
    <cellStyle name="SAPBEXexcGood3 3 3 2" xfId="11554"/>
    <cellStyle name="SAPBEXexcGood3 4" xfId="607"/>
    <cellStyle name="SAPBEXexcGood3 4 2" xfId="8427"/>
    <cellStyle name="SAPBEXexcGood3 4 2 2" xfId="11022"/>
    <cellStyle name="SAPBEXexcGood3 4 2 2 2" xfId="11984"/>
    <cellStyle name="SAPBEXexcGood3 4 2 3" xfId="10751"/>
    <cellStyle name="SAPBEXexcGood3 4 3" xfId="10163"/>
    <cellStyle name="SAPBEXexcGood3 4 3 2" xfId="11555"/>
    <cellStyle name="SAPBEXexcGood3 5" xfId="608"/>
    <cellStyle name="SAPBEXexcGood3 5 2" xfId="8428"/>
    <cellStyle name="SAPBEXexcGood3 5 2 2" xfId="11023"/>
    <cellStyle name="SAPBEXexcGood3 5 2 2 2" xfId="11985"/>
    <cellStyle name="SAPBEXexcGood3 5 2 3" xfId="10750"/>
    <cellStyle name="SAPBEXexcGood3 5 3" xfId="10164"/>
    <cellStyle name="SAPBEXexcGood3 5 3 2" xfId="11556"/>
    <cellStyle name="SAPBEXexcGood3 6" xfId="1583"/>
    <cellStyle name="SAPBEXexcGood3 6 2" xfId="8557"/>
    <cellStyle name="SAPBEXexcGood3 6 2 2" xfId="11148"/>
    <cellStyle name="SAPBEXexcGood3 6 2 2 2" xfId="12110"/>
    <cellStyle name="SAPBEXexcGood3 6 2 3" xfId="10636"/>
    <cellStyle name="SAPBEXexcGood3 6 3" xfId="10323"/>
    <cellStyle name="SAPBEXexcGood3 6 3 2" xfId="11682"/>
    <cellStyle name="SAPBEXexcGood3 7" xfId="1584"/>
    <cellStyle name="SAPBEXexcGood3 7 2" xfId="8558"/>
    <cellStyle name="SAPBEXexcGood3 7 2 2" xfId="11149"/>
    <cellStyle name="SAPBEXexcGood3 7 2 2 2" xfId="12111"/>
    <cellStyle name="SAPBEXexcGood3 7 2 3" xfId="10635"/>
    <cellStyle name="SAPBEXexcGood3 7 3" xfId="10324"/>
    <cellStyle name="SAPBEXexcGood3 7 3 2" xfId="11683"/>
    <cellStyle name="SAPBEXexcGood3 8" xfId="1585"/>
    <cellStyle name="SAPBEXexcGood3 8 2" xfId="8559"/>
    <cellStyle name="SAPBEXexcGood3 8 2 2" xfId="11150"/>
    <cellStyle name="SAPBEXexcGood3 8 2 2 2" xfId="12112"/>
    <cellStyle name="SAPBEXexcGood3 8 2 3" xfId="10634"/>
    <cellStyle name="SAPBEXexcGood3 8 3" xfId="10325"/>
    <cellStyle name="SAPBEXexcGood3 8 3 2" xfId="11684"/>
    <cellStyle name="SAPBEXexcGood3 9" xfId="1586"/>
    <cellStyle name="SAPBEXexcGood3 9 2" xfId="8560"/>
    <cellStyle name="SAPBEXexcGood3 9 2 2" xfId="11151"/>
    <cellStyle name="SAPBEXexcGood3 9 2 2 2" xfId="12113"/>
    <cellStyle name="SAPBEXexcGood3 9 2 3" xfId="10633"/>
    <cellStyle name="SAPBEXexcGood3 9 3" xfId="10326"/>
    <cellStyle name="SAPBEXexcGood3 9 3 2" xfId="11685"/>
    <cellStyle name="SAPBEXfilterDrill" xfId="324"/>
    <cellStyle name="SAPBEXfilterDrill 2" xfId="609"/>
    <cellStyle name="SAPBEXfilterDrill 2 2" xfId="8113"/>
    <cellStyle name="SAPBEXfilterDrill 3" xfId="610"/>
    <cellStyle name="SAPBEXfilterDrill 4" xfId="611"/>
    <cellStyle name="SAPBEXfilterDrill 5" xfId="612"/>
    <cellStyle name="SAPBEXfilterDrill 6" xfId="686"/>
    <cellStyle name="SAPBEXfilterDrill 7" xfId="707"/>
    <cellStyle name="SAPBEXfilterDrill 8" xfId="2726"/>
    <cellStyle name="SAPBEXfilterDrill 8 2" xfId="8722"/>
    <cellStyle name="SAPBEXfilterDrill 8 2 2" xfId="11288"/>
    <cellStyle name="SAPBEXfilterDrill 8 3" xfId="10467"/>
    <cellStyle name="SAPBEXfilterItem" xfId="325"/>
    <cellStyle name="SAPBEXfilterItem 2" xfId="613"/>
    <cellStyle name="SAPBEXfilterItem 2 2" xfId="8114"/>
    <cellStyle name="SAPBEXfilterItem 3" xfId="614"/>
    <cellStyle name="SAPBEXfilterItem 4" xfId="615"/>
    <cellStyle name="SAPBEXfilterItem 5" xfId="616"/>
    <cellStyle name="SAPBEXfilterItem 6" xfId="687"/>
    <cellStyle name="SAPBEXfilterItem 7" xfId="708"/>
    <cellStyle name="SAPBEXfilterItem 8" xfId="2727"/>
    <cellStyle name="SAPBEXfilterItem 8 2" xfId="8723"/>
    <cellStyle name="SAPBEXfilterItem 8 2 2" xfId="11289"/>
    <cellStyle name="SAPBEXfilterItem 8 3" xfId="10468"/>
    <cellStyle name="SAPBEXfilterText" xfId="326"/>
    <cellStyle name="SAPBEXfilterText 10" xfId="688"/>
    <cellStyle name="SAPBEXfilterText 11" xfId="709"/>
    <cellStyle name="SAPBEXfilterText 12" xfId="1587"/>
    <cellStyle name="SAPBEXfilterText 13" xfId="2728"/>
    <cellStyle name="SAPBEXfilterText 13 2" xfId="8724"/>
    <cellStyle name="SAPBEXfilterText 13 2 2" xfId="11290"/>
    <cellStyle name="SAPBEXfilterText 13 3" xfId="10469"/>
    <cellStyle name="SAPBEXfilterText 2" xfId="327"/>
    <cellStyle name="SAPBEXfilterText 3" xfId="328"/>
    <cellStyle name="SAPBEXfilterText 4" xfId="329"/>
    <cellStyle name="SAPBEXfilterText 5" xfId="330"/>
    <cellStyle name="SAPBEXfilterText 6" xfId="331"/>
    <cellStyle name="SAPBEXfilterText 7" xfId="332"/>
    <cellStyle name="SAPBEXfilterText 8" xfId="333"/>
    <cellStyle name="SAPBEXfilterText 9" xfId="334"/>
    <cellStyle name="SAPBEXformats" xfId="335"/>
    <cellStyle name="SAPBEXformats 2" xfId="617"/>
    <cellStyle name="SAPBEXformats 2 2" xfId="8115"/>
    <cellStyle name="SAPBEXformats 3" xfId="618"/>
    <cellStyle name="SAPBEXformats 4" xfId="619"/>
    <cellStyle name="SAPBEXformats 5" xfId="620"/>
    <cellStyle name="SAPBEXformats 6" xfId="689"/>
    <cellStyle name="SAPBEXformats 6 2" xfId="8444"/>
    <cellStyle name="SAPBEXformats 6 2 2" xfId="11039"/>
    <cellStyle name="SAPBEXformats 6 2 2 2" xfId="12001"/>
    <cellStyle name="SAPBEXformats 6 2 3" xfId="10735"/>
    <cellStyle name="SAPBEXformats 6 3" xfId="10181"/>
    <cellStyle name="SAPBEXformats 6 3 2" xfId="11573"/>
    <cellStyle name="SAPBEXformats 7" xfId="710"/>
    <cellStyle name="SAPBEXformats 7 2" xfId="8459"/>
    <cellStyle name="SAPBEXformats 7 2 2" xfId="11054"/>
    <cellStyle name="SAPBEXformats 7 2 2 2" xfId="12016"/>
    <cellStyle name="SAPBEXformats 7 2 3" xfId="10233"/>
    <cellStyle name="SAPBEXformats 7 3" xfId="10196"/>
    <cellStyle name="SAPBEXformats 7 3 2" xfId="11588"/>
    <cellStyle name="SAPBEXformats 8" xfId="2729"/>
    <cellStyle name="SAPBEXformats 8 2" xfId="8725"/>
    <cellStyle name="SAPBEXformats 8 2 2" xfId="11291"/>
    <cellStyle name="SAPBEXformats 8 2 2 2" xfId="12249"/>
    <cellStyle name="SAPBEXformats 8 2 3" xfId="10511"/>
    <cellStyle name="SAPBEXformats 8 3" xfId="10470"/>
    <cellStyle name="SAPBEXformats 8 3 2" xfId="11822"/>
    <cellStyle name="SAPBEXformats 8 4" xfId="10881"/>
    <cellStyle name="SAPBEXheaderItem" xfId="336"/>
    <cellStyle name="SAPBEXheaderItem 10" xfId="690"/>
    <cellStyle name="SAPBEXheaderItem 11" xfId="711"/>
    <cellStyle name="SAPBEXheaderItem 12" xfId="1588"/>
    <cellStyle name="SAPBEXheaderItem 13" xfId="2730"/>
    <cellStyle name="SAPBEXheaderItem 13 2" xfId="8726"/>
    <cellStyle name="SAPBEXheaderItem 13 2 2" xfId="11292"/>
    <cellStyle name="SAPBEXheaderItem 13 3" xfId="10471"/>
    <cellStyle name="SAPBEXheaderItem 2" xfId="337"/>
    <cellStyle name="SAPBEXheaderItem 3" xfId="338"/>
    <cellStyle name="SAPBEXheaderItem 4" xfId="339"/>
    <cellStyle name="SAPBEXheaderItem 5" xfId="340"/>
    <cellStyle name="SAPBEXheaderItem 6" xfId="341"/>
    <cellStyle name="SAPBEXheaderItem 7" xfId="342"/>
    <cellStyle name="SAPBEXheaderItem 8" xfId="343"/>
    <cellStyle name="SAPBEXheaderItem 9" xfId="344"/>
    <cellStyle name="SAPBEXheaderText" xfId="345"/>
    <cellStyle name="SAPBEXheaderText 10" xfId="691"/>
    <cellStyle name="SAPBEXheaderText 11" xfId="712"/>
    <cellStyle name="SAPBEXheaderText 12" xfId="1589"/>
    <cellStyle name="SAPBEXheaderText 13" xfId="1968"/>
    <cellStyle name="SAPBEXheaderText 14" xfId="1969"/>
    <cellStyle name="SAPBEXheaderText 15" xfId="1970"/>
    <cellStyle name="SAPBEXheaderText 16" xfId="2731"/>
    <cellStyle name="SAPBEXheaderText 16 2" xfId="8727"/>
    <cellStyle name="SAPBEXheaderText 16 2 2" xfId="11293"/>
    <cellStyle name="SAPBEXheaderText 16 3" xfId="10472"/>
    <cellStyle name="SAPBEXheaderText 2" xfId="346"/>
    <cellStyle name="SAPBEXheaderText 2 2" xfId="1971"/>
    <cellStyle name="SAPBEXheaderText 2 2 2" xfId="8116"/>
    <cellStyle name="SAPBEXheaderText 2 3" xfId="1972"/>
    <cellStyle name="SAPBEXheaderText 2 4" xfId="1973"/>
    <cellStyle name="SAPBEXheaderText 2 5" xfId="1974"/>
    <cellStyle name="SAPBEXheaderText 2 6" xfId="1975"/>
    <cellStyle name="SAPBEXheaderText 3" xfId="347"/>
    <cellStyle name="SAPBEXheaderText 3 2" xfId="1976"/>
    <cellStyle name="SAPBEXheaderText 3 3" xfId="1977"/>
    <cellStyle name="SAPBEXheaderText 3 4" xfId="1978"/>
    <cellStyle name="SAPBEXheaderText 3 5" xfId="1979"/>
    <cellStyle name="SAPBEXheaderText 3 6" xfId="1980"/>
    <cellStyle name="SAPBEXheaderText 4" xfId="348"/>
    <cellStyle name="SAPBEXheaderText 4 2" xfId="1981"/>
    <cellStyle name="SAPBEXheaderText 4 3" xfId="1982"/>
    <cellStyle name="SAPBEXheaderText 4 4" xfId="1983"/>
    <cellStyle name="SAPBEXheaderText 4 5" xfId="1984"/>
    <cellStyle name="SAPBEXheaderText 4 6" xfId="1985"/>
    <cellStyle name="SAPBEXheaderText 5" xfId="349"/>
    <cellStyle name="SAPBEXheaderText 6" xfId="350"/>
    <cellStyle name="SAPBEXheaderText 7" xfId="351"/>
    <cellStyle name="SAPBEXheaderText 8" xfId="352"/>
    <cellStyle name="SAPBEXheaderText 9" xfId="353"/>
    <cellStyle name="SAPBEXheaderText_Informe de gestión vfinal2" xfId="10021"/>
    <cellStyle name="SAPBEXHLevel0" xfId="354"/>
    <cellStyle name="SAPBEXHLevel0 10" xfId="692"/>
    <cellStyle name="SAPBEXHLevel0 10 2" xfId="1590"/>
    <cellStyle name="SAPBEXHLevel0 10 3" xfId="1591"/>
    <cellStyle name="SAPBEXHLevel0 10 4" xfId="1592"/>
    <cellStyle name="SAPBEXHLevel0 10 5" xfId="8445"/>
    <cellStyle name="SAPBEXHLevel0 10 5 2" xfId="11040"/>
    <cellStyle name="SAPBEXHLevel0 10 5 2 2" xfId="12002"/>
    <cellStyle name="SAPBEXHLevel0 10 5 3" xfId="10734"/>
    <cellStyle name="SAPBEXHLevel0 10 6" xfId="10182"/>
    <cellStyle name="SAPBEXHLevel0 10 6 2" xfId="11574"/>
    <cellStyle name="SAPBEXHLevel0 11" xfId="713"/>
    <cellStyle name="SAPBEXHLevel0 11 2" xfId="8460"/>
    <cellStyle name="SAPBEXHLevel0 11 2 2" xfId="11055"/>
    <cellStyle name="SAPBEXHLevel0 11 2 2 2" xfId="12017"/>
    <cellStyle name="SAPBEXHLevel0 11 2 3" xfId="10720"/>
    <cellStyle name="SAPBEXHLevel0 11 3" xfId="10197"/>
    <cellStyle name="SAPBEXHLevel0 11 3 2" xfId="11589"/>
    <cellStyle name="SAPBEXHLevel0 12" xfId="1593"/>
    <cellStyle name="SAPBEXHLevel0 13" xfId="1986"/>
    <cellStyle name="SAPBEXHLevel0 14" xfId="1987"/>
    <cellStyle name="SAPBEXHLevel0 15" xfId="1988"/>
    <cellStyle name="SAPBEXHLevel0 16" xfId="2732"/>
    <cellStyle name="SAPBEXHLevel0 16 2" xfId="8728"/>
    <cellStyle name="SAPBEXHLevel0 16 2 2" xfId="11294"/>
    <cellStyle name="SAPBEXHLevel0 16 2 2 2" xfId="12250"/>
    <cellStyle name="SAPBEXHLevel0 16 2 3" xfId="10510"/>
    <cellStyle name="SAPBEXHLevel0 16 3" xfId="10473"/>
    <cellStyle name="SAPBEXHLevel0 16 3 2" xfId="11823"/>
    <cellStyle name="SAPBEXHLevel0 16 4" xfId="11325"/>
    <cellStyle name="SAPBEXHLevel0 2" xfId="355"/>
    <cellStyle name="SAPBEXHLevel0 2 2" xfId="1594"/>
    <cellStyle name="SAPBEXHLevel0 2 2 10" xfId="8117"/>
    <cellStyle name="SAPBEXHLevel0 2 2 2" xfId="8118"/>
    <cellStyle name="SAPBEXHLevel0 2 2 3" xfId="8119"/>
    <cellStyle name="SAPBEXHLevel0 2 2 4" xfId="8120"/>
    <cellStyle name="SAPBEXHLevel0 2 2 5" xfId="8121"/>
    <cellStyle name="SAPBEXHLevel0 2 2 6" xfId="8122"/>
    <cellStyle name="SAPBEXHLevel0 2 2 7" xfId="8123"/>
    <cellStyle name="SAPBEXHLevel0 2 2 8" xfId="8124"/>
    <cellStyle name="SAPBEXHLevel0 2 2 9" xfId="8125"/>
    <cellStyle name="SAPBEXHLevel0 2 2_Informe PXQ Factorial PPTO10 Medios 00" xfId="8126"/>
    <cellStyle name="SAPBEXHLevel0 2 3" xfId="1595"/>
    <cellStyle name="SAPBEXHLevel0 2 4" xfId="1596"/>
    <cellStyle name="SAPBEXHLevel0 2 5" xfId="1989"/>
    <cellStyle name="SAPBEXHLevel0 2 6" xfId="1990"/>
    <cellStyle name="SAPBEXHLevel0 3" xfId="356"/>
    <cellStyle name="SAPBEXHLevel0 3 2" xfId="1597"/>
    <cellStyle name="SAPBEXHLevel0 3 3" xfId="1598"/>
    <cellStyle name="SAPBEXHLevel0 3 4" xfId="1599"/>
    <cellStyle name="SAPBEXHLevel0 3 5" xfId="1991"/>
    <cellStyle name="SAPBEXHLevel0 3 6" xfId="1992"/>
    <cellStyle name="SAPBEXHLevel0 3 7" xfId="8127"/>
    <cellStyle name="SAPBEXHLevel0 3 7 2" xfId="9898"/>
    <cellStyle name="SAPBEXHLevel0 3 7 2 2" xfId="11343"/>
    <cellStyle name="SAPBEXHLevel0 3 7 2 2 2" xfId="12281"/>
    <cellStyle name="SAPBEXHLevel0 3 7 2 3" xfId="11386"/>
    <cellStyle name="SAPBEXHLevel0 3 7 3" xfId="10903"/>
    <cellStyle name="SAPBEXHLevel0 3 7 3 2" xfId="11865"/>
    <cellStyle name="SAPBEXHLevel0 3 7 4" xfId="10860"/>
    <cellStyle name="SAPBEXHLevel0 3 8" xfId="8128"/>
    <cellStyle name="SAPBEXHLevel0 3 8 2" xfId="9899"/>
    <cellStyle name="SAPBEXHLevel0 3 8 2 2" xfId="11344"/>
    <cellStyle name="SAPBEXHLevel0 3 8 2 2 2" xfId="12282"/>
    <cellStyle name="SAPBEXHLevel0 3 8 2 3" xfId="11387"/>
    <cellStyle name="SAPBEXHLevel0 3 8 3" xfId="10904"/>
    <cellStyle name="SAPBEXHLevel0 3 8 3 2" xfId="11866"/>
    <cellStyle name="SAPBEXHLevel0 3 8 4" xfId="10859"/>
    <cellStyle name="SAPBEXHLevel0 3 9" xfId="8129"/>
    <cellStyle name="SAPBEXHLevel0 3 9 2" xfId="9900"/>
    <cellStyle name="SAPBEXHLevel0 3 9 2 2" xfId="11345"/>
    <cellStyle name="SAPBEXHLevel0 3 9 2 2 2" xfId="12283"/>
    <cellStyle name="SAPBEXHLevel0 3 9 2 3" xfId="11388"/>
    <cellStyle name="SAPBEXHLevel0 3 9 3" xfId="10905"/>
    <cellStyle name="SAPBEXHLevel0 3 9 3 2" xfId="11867"/>
    <cellStyle name="SAPBEXHLevel0 3 9 4" xfId="10858"/>
    <cellStyle name="SAPBEXHLevel0 4" xfId="357"/>
    <cellStyle name="SAPBEXHLevel0 4 2" xfId="1600"/>
    <cellStyle name="SAPBEXHLevel0 4 3" xfId="1601"/>
    <cellStyle name="SAPBEXHLevel0 4 4" xfId="1602"/>
    <cellStyle name="SAPBEXHLevel0 4 5" xfId="1993"/>
    <cellStyle name="SAPBEXHLevel0 5" xfId="358"/>
    <cellStyle name="SAPBEXHLevel0 5 2" xfId="1603"/>
    <cellStyle name="SAPBEXHLevel0 5 3" xfId="1604"/>
    <cellStyle name="SAPBEXHLevel0 5 4" xfId="1605"/>
    <cellStyle name="SAPBEXHLevel0 6" xfId="359"/>
    <cellStyle name="SAPBEXHLevel0 6 2" xfId="1606"/>
    <cellStyle name="SAPBEXHLevel0 6 3" xfId="1607"/>
    <cellStyle name="SAPBEXHLevel0 6 4" xfId="1608"/>
    <cellStyle name="SAPBEXHLevel0 7" xfId="360"/>
    <cellStyle name="SAPBEXHLevel0 7 2" xfId="1609"/>
    <cellStyle name="SAPBEXHLevel0 7 3" xfId="1610"/>
    <cellStyle name="SAPBEXHLevel0 7 4" xfId="1611"/>
    <cellStyle name="SAPBEXHLevel0 8" xfId="361"/>
    <cellStyle name="SAPBEXHLevel0 8 2" xfId="1612"/>
    <cellStyle name="SAPBEXHLevel0 8 3" xfId="1613"/>
    <cellStyle name="SAPBEXHLevel0 8 4" xfId="1614"/>
    <cellStyle name="SAPBEXHLevel0 9" xfId="362"/>
    <cellStyle name="SAPBEXHLevel0 9 2" xfId="1615"/>
    <cellStyle name="SAPBEXHLevel0 9 3" xfId="1616"/>
    <cellStyle name="SAPBEXHLevel0 9 4" xfId="1617"/>
    <cellStyle name="SAPBEXHLevel0X" xfId="363"/>
    <cellStyle name="SAPBEXHLevel0X 10" xfId="693"/>
    <cellStyle name="SAPBEXHLevel0X 10 2" xfId="1618"/>
    <cellStyle name="SAPBEXHLevel0X 10 3" xfId="1619"/>
    <cellStyle name="SAPBEXHLevel0X 10 4" xfId="1620"/>
    <cellStyle name="SAPBEXHLevel0X 10 5" xfId="8446"/>
    <cellStyle name="SAPBEXHLevel0X 10 5 2" xfId="11041"/>
    <cellStyle name="SAPBEXHLevel0X 10 5 2 2" xfId="12003"/>
    <cellStyle name="SAPBEXHLevel0X 10 5 3" xfId="10733"/>
    <cellStyle name="SAPBEXHLevel0X 10 6" xfId="10183"/>
    <cellStyle name="SAPBEXHLevel0X 10 6 2" xfId="11575"/>
    <cellStyle name="SAPBEXHLevel0X 11" xfId="714"/>
    <cellStyle name="SAPBEXHLevel0X 11 2" xfId="8461"/>
    <cellStyle name="SAPBEXHLevel0X 11 2 2" xfId="11056"/>
    <cellStyle name="SAPBEXHLevel0X 11 2 2 2" xfId="12018"/>
    <cellStyle name="SAPBEXHLevel0X 11 2 3" xfId="10719"/>
    <cellStyle name="SAPBEXHLevel0X 11 3" xfId="10198"/>
    <cellStyle name="SAPBEXHLevel0X 11 3 2" xfId="11590"/>
    <cellStyle name="SAPBEXHLevel0X 12" xfId="1621"/>
    <cellStyle name="SAPBEXHLevel0X 13" xfId="1994"/>
    <cellStyle name="SAPBEXHLevel0X 14" xfId="1995"/>
    <cellStyle name="SAPBEXHLevel0X 15" xfId="1996"/>
    <cellStyle name="SAPBEXHLevel0X 16" xfId="2733"/>
    <cellStyle name="SAPBEXHLevel0X 16 2" xfId="8729"/>
    <cellStyle name="SAPBEXHLevel0X 16 2 2" xfId="11295"/>
    <cellStyle name="SAPBEXHLevel0X 16 2 2 2" xfId="12251"/>
    <cellStyle name="SAPBEXHLevel0X 16 2 3" xfId="10509"/>
    <cellStyle name="SAPBEXHLevel0X 16 3" xfId="10474"/>
    <cellStyle name="SAPBEXHLevel0X 16 3 2" xfId="11824"/>
    <cellStyle name="SAPBEXHLevel0X 16 4" xfId="10880"/>
    <cellStyle name="SAPBEXHLevel0X 2" xfId="364"/>
    <cellStyle name="SAPBEXHLevel0X 2 2" xfId="1622"/>
    <cellStyle name="SAPBEXHLevel0X 2 2 2" xfId="8130"/>
    <cellStyle name="SAPBEXHLevel0X 2 2 3" xfId="8131"/>
    <cellStyle name="SAPBEXHLevel0X 2 2 4" xfId="8132"/>
    <cellStyle name="SAPBEXHLevel0X 2 2 5" xfId="8133"/>
    <cellStyle name="SAPBEXHLevel0X 2 2 6" xfId="8134"/>
    <cellStyle name="SAPBEXHLevel0X 2 2 7" xfId="8135"/>
    <cellStyle name="SAPBEXHLevel0X 2 2 8" xfId="8136"/>
    <cellStyle name="SAPBEXHLevel0X 2 2 9" xfId="8137"/>
    <cellStyle name="SAPBEXHLevel0X 2 3" xfId="1623"/>
    <cellStyle name="SAPBEXHLevel0X 2 4" xfId="1624"/>
    <cellStyle name="SAPBEXHLevel0X 2 5" xfId="1997"/>
    <cellStyle name="SAPBEXHLevel0X 2 6" xfId="1998"/>
    <cellStyle name="SAPBEXHLevel0X 3" xfId="365"/>
    <cellStyle name="SAPBEXHLevel0X 3 2" xfId="1625"/>
    <cellStyle name="SAPBEXHLevel0X 3 3" xfId="1626"/>
    <cellStyle name="SAPBEXHLevel0X 3 4" xfId="1627"/>
    <cellStyle name="SAPBEXHLevel0X 3 5" xfId="1999"/>
    <cellStyle name="SAPBEXHLevel0X 3 6" xfId="2000"/>
    <cellStyle name="SAPBEXHLevel0X 3 7" xfId="8138"/>
    <cellStyle name="SAPBEXHLevel0X 3 7 2" xfId="9901"/>
    <cellStyle name="SAPBEXHLevel0X 3 7 2 2" xfId="11346"/>
    <cellStyle name="SAPBEXHLevel0X 3 7 2 2 2" xfId="12284"/>
    <cellStyle name="SAPBEXHLevel0X 3 7 2 3" xfId="11389"/>
    <cellStyle name="SAPBEXHLevel0X 3 7 3" xfId="10906"/>
    <cellStyle name="SAPBEXHLevel0X 3 7 3 2" xfId="11868"/>
    <cellStyle name="SAPBEXHLevel0X 3 7 4" xfId="10857"/>
    <cellStyle name="SAPBEXHLevel0X 3 8" xfId="8139"/>
    <cellStyle name="SAPBEXHLevel0X 3 8 2" xfId="9902"/>
    <cellStyle name="SAPBEXHLevel0X 3 8 2 2" xfId="11347"/>
    <cellStyle name="SAPBEXHLevel0X 3 8 2 2 2" xfId="12285"/>
    <cellStyle name="SAPBEXHLevel0X 3 8 2 3" xfId="11390"/>
    <cellStyle name="SAPBEXHLevel0X 3 8 3" xfId="10907"/>
    <cellStyle name="SAPBEXHLevel0X 3 8 3 2" xfId="11869"/>
    <cellStyle name="SAPBEXHLevel0X 3 8 4" xfId="10856"/>
    <cellStyle name="SAPBEXHLevel0X 3 9" xfId="8140"/>
    <cellStyle name="SAPBEXHLevel0X 3 9 2" xfId="9903"/>
    <cellStyle name="SAPBEXHLevel0X 3 9 2 2" xfId="11348"/>
    <cellStyle name="SAPBEXHLevel0X 3 9 2 2 2" xfId="12286"/>
    <cellStyle name="SAPBEXHLevel0X 3 9 2 3" xfId="11391"/>
    <cellStyle name="SAPBEXHLevel0X 3 9 3" xfId="10908"/>
    <cellStyle name="SAPBEXHLevel0X 3 9 3 2" xfId="11870"/>
    <cellStyle name="SAPBEXHLevel0X 3 9 4" xfId="10855"/>
    <cellStyle name="SAPBEXHLevel0X 4" xfId="366"/>
    <cellStyle name="SAPBEXHLevel0X 4 2" xfId="1628"/>
    <cellStyle name="SAPBEXHLevel0X 4 3" xfId="1629"/>
    <cellStyle name="SAPBEXHLevel0X 4 4" xfId="1630"/>
    <cellStyle name="SAPBEXHLevel0X 4 5" xfId="2001"/>
    <cellStyle name="SAPBEXHLevel0X 5" xfId="367"/>
    <cellStyle name="SAPBEXHLevel0X 5 2" xfId="1631"/>
    <cellStyle name="SAPBEXHLevel0X 5 3" xfId="1632"/>
    <cellStyle name="SAPBEXHLevel0X 5 4" xfId="1633"/>
    <cellStyle name="SAPBEXHLevel0X 6" xfId="368"/>
    <cellStyle name="SAPBEXHLevel0X 6 2" xfId="1634"/>
    <cellStyle name="SAPBEXHLevel0X 6 3" xfId="1635"/>
    <cellStyle name="SAPBEXHLevel0X 6 4" xfId="1636"/>
    <cellStyle name="SAPBEXHLevel0X 7" xfId="369"/>
    <cellStyle name="SAPBEXHLevel0X 7 2" xfId="1637"/>
    <cellStyle name="SAPBEXHLevel0X 7 3" xfId="1638"/>
    <cellStyle name="SAPBEXHLevel0X 7 4" xfId="1639"/>
    <cellStyle name="SAPBEXHLevel0X 8" xfId="370"/>
    <cellStyle name="SAPBEXHLevel0X 8 2" xfId="1640"/>
    <cellStyle name="SAPBEXHLevel0X 8 3" xfId="1641"/>
    <cellStyle name="SAPBEXHLevel0X 8 4" xfId="1642"/>
    <cellStyle name="SAPBEXHLevel0X 9" xfId="371"/>
    <cellStyle name="SAPBEXHLevel0X 9 2" xfId="1643"/>
    <cellStyle name="SAPBEXHLevel0X 9 3" xfId="1644"/>
    <cellStyle name="SAPBEXHLevel0X 9 4" xfId="1645"/>
    <cellStyle name="SAPBEXHLevel1" xfId="372"/>
    <cellStyle name="SAPBEXHLevel1 10" xfId="694"/>
    <cellStyle name="SAPBEXHLevel1 10 2" xfId="1646"/>
    <cellStyle name="SAPBEXHLevel1 10 3" xfId="1647"/>
    <cellStyle name="SAPBEXHLevel1 10 4" xfId="1648"/>
    <cellStyle name="SAPBEXHLevel1 10 5" xfId="8447"/>
    <cellStyle name="SAPBEXHLevel1 10 5 2" xfId="11042"/>
    <cellStyle name="SAPBEXHLevel1 10 5 2 2" xfId="12004"/>
    <cellStyle name="SAPBEXHLevel1 10 5 3" xfId="10732"/>
    <cellStyle name="SAPBEXHLevel1 10 6" xfId="10184"/>
    <cellStyle name="SAPBEXHLevel1 10 6 2" xfId="11576"/>
    <cellStyle name="SAPBEXHLevel1 11" xfId="715"/>
    <cellStyle name="SAPBEXHLevel1 11 2" xfId="8462"/>
    <cellStyle name="SAPBEXHLevel1 11 2 2" xfId="11057"/>
    <cellStyle name="SAPBEXHLevel1 11 2 2 2" xfId="12019"/>
    <cellStyle name="SAPBEXHLevel1 11 2 3" xfId="10718"/>
    <cellStyle name="SAPBEXHLevel1 11 3" xfId="10199"/>
    <cellStyle name="SAPBEXHLevel1 11 3 2" xfId="11591"/>
    <cellStyle name="SAPBEXHLevel1 12" xfId="1649"/>
    <cellStyle name="SAPBEXHLevel1 13" xfId="2002"/>
    <cellStyle name="SAPBEXHLevel1 14" xfId="2003"/>
    <cellStyle name="SAPBEXHLevel1 15" xfId="2004"/>
    <cellStyle name="SAPBEXHLevel1 16" xfId="2734"/>
    <cellStyle name="SAPBEXHLevel1 16 2" xfId="8730"/>
    <cellStyle name="SAPBEXHLevel1 16 2 2" xfId="11296"/>
    <cellStyle name="SAPBEXHLevel1 16 2 2 2" xfId="12252"/>
    <cellStyle name="SAPBEXHLevel1 16 2 3" xfId="10508"/>
    <cellStyle name="SAPBEXHLevel1 16 3" xfId="10475"/>
    <cellStyle name="SAPBEXHLevel1 16 3 2" xfId="11825"/>
    <cellStyle name="SAPBEXHLevel1 16 4" xfId="10879"/>
    <cellStyle name="SAPBEXHLevel1 2" xfId="373"/>
    <cellStyle name="SAPBEXHLevel1 2 2" xfId="1650"/>
    <cellStyle name="SAPBEXHLevel1 2 2 10" xfId="8141"/>
    <cellStyle name="SAPBEXHLevel1 2 2 2" xfId="8142"/>
    <cellStyle name="SAPBEXHLevel1 2 2 3" xfId="8143"/>
    <cellStyle name="SAPBEXHLevel1 2 2 4" xfId="8144"/>
    <cellStyle name="SAPBEXHLevel1 2 2 5" xfId="8145"/>
    <cellStyle name="SAPBEXHLevel1 2 2 6" xfId="8146"/>
    <cellStyle name="SAPBEXHLevel1 2 2 7" xfId="8147"/>
    <cellStyle name="SAPBEXHLevel1 2 2 8" xfId="8148"/>
    <cellStyle name="SAPBEXHLevel1 2 2 9" xfId="8149"/>
    <cellStyle name="SAPBEXHLevel1 2 2_Informe PXQ Factorial PPTO10 Medios 00" xfId="8150"/>
    <cellStyle name="SAPBEXHLevel1 2 3" xfId="1651"/>
    <cellStyle name="SAPBEXHLevel1 2 4" xfId="1652"/>
    <cellStyle name="SAPBEXHLevel1 2 5" xfId="2005"/>
    <cellStyle name="SAPBEXHLevel1 2 6" xfId="2006"/>
    <cellStyle name="SAPBEXHLevel1 3" xfId="374"/>
    <cellStyle name="SAPBEXHLevel1 3 2" xfId="1653"/>
    <cellStyle name="SAPBEXHLevel1 3 3" xfId="1654"/>
    <cellStyle name="SAPBEXHLevel1 3 4" xfId="1655"/>
    <cellStyle name="SAPBEXHLevel1 3 5" xfId="2007"/>
    <cellStyle name="SAPBEXHLevel1 3 6" xfId="2008"/>
    <cellStyle name="SAPBEXHLevel1 3 7" xfId="8151"/>
    <cellStyle name="SAPBEXHLevel1 3 7 2" xfId="9904"/>
    <cellStyle name="SAPBEXHLevel1 3 7 2 2" xfId="11349"/>
    <cellStyle name="SAPBEXHLevel1 3 7 2 2 2" xfId="12287"/>
    <cellStyle name="SAPBEXHLevel1 3 7 2 3" xfId="11392"/>
    <cellStyle name="SAPBEXHLevel1 3 7 3" xfId="10909"/>
    <cellStyle name="SAPBEXHLevel1 3 7 3 2" xfId="11871"/>
    <cellStyle name="SAPBEXHLevel1 3 7 4" xfId="10854"/>
    <cellStyle name="SAPBEXHLevel1 3 8" xfId="8152"/>
    <cellStyle name="SAPBEXHLevel1 3 8 2" xfId="9905"/>
    <cellStyle name="SAPBEXHLevel1 3 8 2 2" xfId="11350"/>
    <cellStyle name="SAPBEXHLevel1 3 8 2 2 2" xfId="12288"/>
    <cellStyle name="SAPBEXHLevel1 3 8 2 3" xfId="11393"/>
    <cellStyle name="SAPBEXHLevel1 3 8 3" xfId="10910"/>
    <cellStyle name="SAPBEXHLevel1 3 8 3 2" xfId="11872"/>
    <cellStyle name="SAPBEXHLevel1 3 8 4" xfId="10853"/>
    <cellStyle name="SAPBEXHLevel1 3 9" xfId="8153"/>
    <cellStyle name="SAPBEXHLevel1 3 9 2" xfId="9906"/>
    <cellStyle name="SAPBEXHLevel1 3 9 2 2" xfId="11351"/>
    <cellStyle name="SAPBEXHLevel1 3 9 2 2 2" xfId="12289"/>
    <cellStyle name="SAPBEXHLevel1 3 9 2 3" xfId="11394"/>
    <cellStyle name="SAPBEXHLevel1 3 9 3" xfId="10911"/>
    <cellStyle name="SAPBEXHLevel1 3 9 3 2" xfId="11873"/>
    <cellStyle name="SAPBEXHLevel1 3 9 4" xfId="10852"/>
    <cellStyle name="SAPBEXHLevel1 4" xfId="375"/>
    <cellStyle name="SAPBEXHLevel1 4 2" xfId="1656"/>
    <cellStyle name="SAPBEXHLevel1 4 3" xfId="1657"/>
    <cellStyle name="SAPBEXHLevel1 4 4" xfId="1658"/>
    <cellStyle name="SAPBEXHLevel1 4 5" xfId="2009"/>
    <cellStyle name="SAPBEXHLevel1 5" xfId="376"/>
    <cellStyle name="SAPBEXHLevel1 5 2" xfId="1659"/>
    <cellStyle name="SAPBEXHLevel1 5 3" xfId="1660"/>
    <cellStyle name="SAPBEXHLevel1 5 4" xfId="1661"/>
    <cellStyle name="SAPBEXHLevel1 6" xfId="377"/>
    <cellStyle name="SAPBEXHLevel1 6 2" xfId="1662"/>
    <cellStyle name="SAPBEXHLevel1 6 3" xfId="1663"/>
    <cellStyle name="SAPBEXHLevel1 6 4" xfId="1664"/>
    <cellStyle name="SAPBEXHLevel1 7" xfId="378"/>
    <cellStyle name="SAPBEXHLevel1 7 2" xfId="1665"/>
    <cellStyle name="SAPBEXHLevel1 7 3" xfId="1666"/>
    <cellStyle name="SAPBEXHLevel1 7 4" xfId="1667"/>
    <cellStyle name="SAPBEXHLevel1 8" xfId="379"/>
    <cellStyle name="SAPBEXHLevel1 8 2" xfId="1668"/>
    <cellStyle name="SAPBEXHLevel1 8 3" xfId="1669"/>
    <cellStyle name="SAPBEXHLevel1 8 4" xfId="1670"/>
    <cellStyle name="SAPBEXHLevel1 9" xfId="380"/>
    <cellStyle name="SAPBEXHLevel1 9 2" xfId="1671"/>
    <cellStyle name="SAPBEXHLevel1 9 3" xfId="1672"/>
    <cellStyle name="SAPBEXHLevel1 9 4" xfId="1673"/>
    <cellStyle name="SAPBEXHLevel1X" xfId="381"/>
    <cellStyle name="SAPBEXHLevel1X 10" xfId="695"/>
    <cellStyle name="SAPBEXHLevel1X 10 2" xfId="1674"/>
    <cellStyle name="SAPBEXHLevel1X 10 3" xfId="1675"/>
    <cellStyle name="SAPBEXHLevel1X 10 4" xfId="1676"/>
    <cellStyle name="SAPBEXHLevel1X 10 5" xfId="8448"/>
    <cellStyle name="SAPBEXHLevel1X 10 5 2" xfId="11043"/>
    <cellStyle name="SAPBEXHLevel1X 10 5 2 2" xfId="12005"/>
    <cellStyle name="SAPBEXHLevel1X 10 5 3" xfId="10731"/>
    <cellStyle name="SAPBEXHLevel1X 10 6" xfId="10185"/>
    <cellStyle name="SAPBEXHLevel1X 10 6 2" xfId="11577"/>
    <cellStyle name="SAPBEXHLevel1X 11" xfId="716"/>
    <cellStyle name="SAPBEXHLevel1X 11 2" xfId="8463"/>
    <cellStyle name="SAPBEXHLevel1X 11 2 2" xfId="11058"/>
    <cellStyle name="SAPBEXHLevel1X 11 2 2 2" xfId="12020"/>
    <cellStyle name="SAPBEXHLevel1X 11 2 3" xfId="10717"/>
    <cellStyle name="SAPBEXHLevel1X 11 3" xfId="10200"/>
    <cellStyle name="SAPBEXHLevel1X 11 3 2" xfId="11592"/>
    <cellStyle name="SAPBEXHLevel1X 12" xfId="1677"/>
    <cellStyle name="SAPBEXHLevel1X 13" xfId="2010"/>
    <cellStyle name="SAPBEXHLevel1X 14" xfId="2011"/>
    <cellStyle name="SAPBEXHLevel1X 15" xfId="2012"/>
    <cellStyle name="SAPBEXHLevel1X 16" xfId="2735"/>
    <cellStyle name="SAPBEXHLevel1X 16 2" xfId="8731"/>
    <cellStyle name="SAPBEXHLevel1X 16 2 2" xfId="11297"/>
    <cellStyle name="SAPBEXHLevel1X 16 2 2 2" xfId="12253"/>
    <cellStyle name="SAPBEXHLevel1X 16 2 3" xfId="10507"/>
    <cellStyle name="SAPBEXHLevel1X 16 3" xfId="10476"/>
    <cellStyle name="SAPBEXHLevel1X 16 3 2" xfId="11826"/>
    <cellStyle name="SAPBEXHLevel1X 16 4" xfId="10878"/>
    <cellStyle name="SAPBEXHLevel1X 2" xfId="382"/>
    <cellStyle name="SAPBEXHLevel1X 2 2" xfId="1678"/>
    <cellStyle name="SAPBEXHLevel1X 2 2 2" xfId="8154"/>
    <cellStyle name="SAPBEXHLevel1X 2 2 3" xfId="8155"/>
    <cellStyle name="SAPBEXHLevel1X 2 2 4" xfId="8156"/>
    <cellStyle name="SAPBEXHLevel1X 2 2 5" xfId="8157"/>
    <cellStyle name="SAPBEXHLevel1X 2 2 6" xfId="8158"/>
    <cellStyle name="SAPBEXHLevel1X 2 2 7" xfId="8159"/>
    <cellStyle name="SAPBEXHLevel1X 2 2 8" xfId="8160"/>
    <cellStyle name="SAPBEXHLevel1X 2 2 9" xfId="8161"/>
    <cellStyle name="SAPBEXHLevel1X 2 3" xfId="1679"/>
    <cellStyle name="SAPBEXHLevel1X 2 4" xfId="1680"/>
    <cellStyle name="SAPBEXHLevel1X 2 5" xfId="2013"/>
    <cellStyle name="SAPBEXHLevel1X 2 6" xfId="2014"/>
    <cellStyle name="SAPBEXHLevel1X 3" xfId="383"/>
    <cellStyle name="SAPBEXHLevel1X 3 2" xfId="1681"/>
    <cellStyle name="SAPBEXHLevel1X 3 3" xfId="1682"/>
    <cellStyle name="SAPBEXHLevel1X 3 4" xfId="1683"/>
    <cellStyle name="SAPBEXHLevel1X 3 5" xfId="2015"/>
    <cellStyle name="SAPBEXHLevel1X 3 6" xfId="2016"/>
    <cellStyle name="SAPBEXHLevel1X 3 7" xfId="8162"/>
    <cellStyle name="SAPBEXHLevel1X 3 7 2" xfId="9907"/>
    <cellStyle name="SAPBEXHLevel1X 3 7 2 2" xfId="11352"/>
    <cellStyle name="SAPBEXHLevel1X 3 7 2 2 2" xfId="12290"/>
    <cellStyle name="SAPBEXHLevel1X 3 7 2 3" xfId="11395"/>
    <cellStyle name="SAPBEXHLevel1X 3 7 3" xfId="10912"/>
    <cellStyle name="SAPBEXHLevel1X 3 7 3 2" xfId="11874"/>
    <cellStyle name="SAPBEXHLevel1X 3 7 4" xfId="10851"/>
    <cellStyle name="SAPBEXHLevel1X 3 8" xfId="8163"/>
    <cellStyle name="SAPBEXHLevel1X 3 8 2" xfId="9908"/>
    <cellStyle name="SAPBEXHLevel1X 3 8 2 2" xfId="11353"/>
    <cellStyle name="SAPBEXHLevel1X 3 8 2 2 2" xfId="12291"/>
    <cellStyle name="SAPBEXHLevel1X 3 8 2 3" xfId="11396"/>
    <cellStyle name="SAPBEXHLevel1X 3 8 3" xfId="10913"/>
    <cellStyle name="SAPBEXHLevel1X 3 8 3 2" xfId="11875"/>
    <cellStyle name="SAPBEXHLevel1X 3 8 4" xfId="10850"/>
    <cellStyle name="SAPBEXHLevel1X 3 9" xfId="8164"/>
    <cellStyle name="SAPBEXHLevel1X 3 9 2" xfId="9909"/>
    <cellStyle name="SAPBEXHLevel1X 3 9 2 2" xfId="11354"/>
    <cellStyle name="SAPBEXHLevel1X 3 9 2 2 2" xfId="12292"/>
    <cellStyle name="SAPBEXHLevel1X 3 9 2 3" xfId="11397"/>
    <cellStyle name="SAPBEXHLevel1X 3 9 3" xfId="10914"/>
    <cellStyle name="SAPBEXHLevel1X 3 9 3 2" xfId="11876"/>
    <cellStyle name="SAPBEXHLevel1X 3 9 4" xfId="10849"/>
    <cellStyle name="SAPBEXHLevel1X 4" xfId="384"/>
    <cellStyle name="SAPBEXHLevel1X 4 2" xfId="1684"/>
    <cellStyle name="SAPBEXHLevel1X 4 3" xfId="1685"/>
    <cellStyle name="SAPBEXHLevel1X 4 4" xfId="1686"/>
    <cellStyle name="SAPBEXHLevel1X 4 5" xfId="2017"/>
    <cellStyle name="SAPBEXHLevel1X 5" xfId="385"/>
    <cellStyle name="SAPBEXHLevel1X 5 2" xfId="1687"/>
    <cellStyle name="SAPBEXHLevel1X 5 3" xfId="1688"/>
    <cellStyle name="SAPBEXHLevel1X 5 4" xfId="1689"/>
    <cellStyle name="SAPBEXHLevel1X 6" xfId="386"/>
    <cellStyle name="SAPBEXHLevel1X 6 2" xfId="1690"/>
    <cellStyle name="SAPBEXHLevel1X 6 3" xfId="1691"/>
    <cellStyle name="SAPBEXHLevel1X 6 4" xfId="1692"/>
    <cellStyle name="SAPBEXHLevel1X 7" xfId="387"/>
    <cellStyle name="SAPBEXHLevel1X 7 2" xfId="1693"/>
    <cellStyle name="SAPBEXHLevel1X 7 3" xfId="1694"/>
    <cellStyle name="SAPBEXHLevel1X 7 4" xfId="1695"/>
    <cellStyle name="SAPBEXHLevel1X 8" xfId="388"/>
    <cellStyle name="SAPBEXHLevel1X 8 2" xfId="1696"/>
    <cellStyle name="SAPBEXHLevel1X 8 3" xfId="1697"/>
    <cellStyle name="SAPBEXHLevel1X 8 4" xfId="1698"/>
    <cellStyle name="SAPBEXHLevel1X 9" xfId="389"/>
    <cellStyle name="SAPBEXHLevel1X 9 2" xfId="1699"/>
    <cellStyle name="SAPBEXHLevel1X 9 3" xfId="1700"/>
    <cellStyle name="SAPBEXHLevel1X 9 4" xfId="1701"/>
    <cellStyle name="SAPBEXHLevel2" xfId="390"/>
    <cellStyle name="SAPBEXHLevel2 10" xfId="696"/>
    <cellStyle name="SAPBEXHLevel2 10 2" xfId="1702"/>
    <cellStyle name="SAPBEXHLevel2 10 3" xfId="1703"/>
    <cellStyle name="SAPBEXHLevel2 10 4" xfId="1704"/>
    <cellStyle name="SAPBEXHLevel2 10 5" xfId="8449"/>
    <cellStyle name="SAPBEXHLevel2 10 5 2" xfId="11044"/>
    <cellStyle name="SAPBEXHLevel2 10 5 2 2" xfId="12006"/>
    <cellStyle name="SAPBEXHLevel2 10 5 3" xfId="10730"/>
    <cellStyle name="SAPBEXHLevel2 10 6" xfId="10186"/>
    <cellStyle name="SAPBEXHLevel2 10 6 2" xfId="11578"/>
    <cellStyle name="SAPBEXHLevel2 11" xfId="717"/>
    <cellStyle name="SAPBEXHLevel2 11 2" xfId="8464"/>
    <cellStyle name="SAPBEXHLevel2 11 2 2" xfId="11059"/>
    <cellStyle name="SAPBEXHLevel2 11 2 2 2" xfId="12021"/>
    <cellStyle name="SAPBEXHLevel2 11 2 3" xfId="10716"/>
    <cellStyle name="SAPBEXHLevel2 11 3" xfId="10201"/>
    <cellStyle name="SAPBEXHLevel2 11 3 2" xfId="11593"/>
    <cellStyle name="SAPBEXHLevel2 12" xfId="1705"/>
    <cellStyle name="SAPBEXHLevel2 13" xfId="2018"/>
    <cellStyle name="SAPBEXHLevel2 14" xfId="2019"/>
    <cellStyle name="SAPBEXHLevel2 15" xfId="2020"/>
    <cellStyle name="SAPBEXHLevel2 16" xfId="2736"/>
    <cellStyle name="SAPBEXHLevel2 16 2" xfId="8732"/>
    <cellStyle name="SAPBEXHLevel2 16 2 2" xfId="11298"/>
    <cellStyle name="SAPBEXHLevel2 16 2 2 2" xfId="12254"/>
    <cellStyle name="SAPBEXHLevel2 16 2 3" xfId="10506"/>
    <cellStyle name="SAPBEXHLevel2 16 3" xfId="10477"/>
    <cellStyle name="SAPBEXHLevel2 16 3 2" xfId="11827"/>
    <cellStyle name="SAPBEXHLevel2 16 4" xfId="11323"/>
    <cellStyle name="SAPBEXHLevel2 17" xfId="8165"/>
    <cellStyle name="SAPBEXHLevel2 18" xfId="8166"/>
    <cellStyle name="SAPBEXHLevel2 19" xfId="8167"/>
    <cellStyle name="SAPBEXHLevel2 2" xfId="391"/>
    <cellStyle name="SAPBEXHLevel2 2 2" xfId="1706"/>
    <cellStyle name="SAPBEXHLevel2 2 2 10" xfId="8168"/>
    <cellStyle name="SAPBEXHLevel2 2 2 2" xfId="8169"/>
    <cellStyle name="SAPBEXHLevel2 2 2 3" xfId="8170"/>
    <cellStyle name="SAPBEXHLevel2 2 2 4" xfId="8171"/>
    <cellStyle name="SAPBEXHLevel2 2 2 5" xfId="8172"/>
    <cellStyle name="SAPBEXHLevel2 2 2 6" xfId="8173"/>
    <cellStyle name="SAPBEXHLevel2 2 2 7" xfId="8174"/>
    <cellStyle name="SAPBEXHLevel2 2 2 8" xfId="8175"/>
    <cellStyle name="SAPBEXHLevel2 2 2 9" xfId="8176"/>
    <cellStyle name="SAPBEXHLevel2 2 2_Informe PXQ Factorial PPTO10 Medios 00" xfId="8177"/>
    <cellStyle name="SAPBEXHLevel2 2 3" xfId="1707"/>
    <cellStyle name="SAPBEXHLevel2 2 4" xfId="1708"/>
    <cellStyle name="SAPBEXHLevel2 2 5" xfId="2021"/>
    <cellStyle name="SAPBEXHLevel2 2 6" xfId="2022"/>
    <cellStyle name="SAPBEXHLevel2 20" xfId="8178"/>
    <cellStyle name="SAPBEXHLevel2 20 2" xfId="9910"/>
    <cellStyle name="SAPBEXHLevel2 20 2 2" xfId="11355"/>
    <cellStyle name="SAPBEXHLevel2 20 2 2 2" xfId="12293"/>
    <cellStyle name="SAPBEXHLevel2 20 2 3" xfId="11398"/>
    <cellStyle name="SAPBEXHLevel2 20 3" xfId="10915"/>
    <cellStyle name="SAPBEXHLevel2 20 3 2" xfId="11877"/>
    <cellStyle name="SAPBEXHLevel2 20 4" xfId="10848"/>
    <cellStyle name="SAPBEXHLevel2 3" xfId="392"/>
    <cellStyle name="SAPBEXHLevel2 3 10" xfId="8179"/>
    <cellStyle name="SAPBEXHLevel2 3 11" xfId="8180"/>
    <cellStyle name="SAPBEXHLevel2 3 12" xfId="8181"/>
    <cellStyle name="SAPBEXHLevel2 3 2" xfId="1709"/>
    <cellStyle name="SAPBEXHLevel2 3 3" xfId="1710"/>
    <cellStyle name="SAPBEXHLevel2 3 4" xfId="1711"/>
    <cellStyle name="SAPBEXHLevel2 3 5" xfId="2023"/>
    <cellStyle name="SAPBEXHLevel2 3 6" xfId="2024"/>
    <cellStyle name="SAPBEXHLevel2 3 7" xfId="8182"/>
    <cellStyle name="SAPBEXHLevel2 3 8" xfId="8183"/>
    <cellStyle name="SAPBEXHLevel2 3 9" xfId="8184"/>
    <cellStyle name="SAPBEXHLevel2 4" xfId="393"/>
    <cellStyle name="SAPBEXHLevel2 4 10" xfId="8185"/>
    <cellStyle name="SAPBEXHLevel2 4 11" xfId="8186"/>
    <cellStyle name="SAPBEXHLevel2 4 12" xfId="8187"/>
    <cellStyle name="SAPBEXHLevel2 4 2" xfId="1712"/>
    <cellStyle name="SAPBEXHLevel2 4 3" xfId="1713"/>
    <cellStyle name="SAPBEXHLevel2 4 4" xfId="1714"/>
    <cellStyle name="SAPBEXHLevel2 4 5" xfId="2025"/>
    <cellStyle name="SAPBEXHLevel2 4 6" xfId="8188"/>
    <cellStyle name="SAPBEXHLevel2 4 7" xfId="8189"/>
    <cellStyle name="SAPBEXHLevel2 4 8" xfId="8190"/>
    <cellStyle name="SAPBEXHLevel2 4 9" xfId="8191"/>
    <cellStyle name="SAPBEXHLevel2 5" xfId="394"/>
    <cellStyle name="SAPBEXHLevel2 5 2" xfId="1715"/>
    <cellStyle name="SAPBEXHLevel2 5 3" xfId="1716"/>
    <cellStyle name="SAPBEXHLevel2 5 4" xfId="1717"/>
    <cellStyle name="SAPBEXHLevel2 6" xfId="395"/>
    <cellStyle name="SAPBEXHLevel2 6 2" xfId="1718"/>
    <cellStyle name="SAPBEXHLevel2 6 3" xfId="1719"/>
    <cellStyle name="SAPBEXHLevel2 6 4" xfId="1720"/>
    <cellStyle name="SAPBEXHLevel2 7" xfId="396"/>
    <cellStyle name="SAPBEXHLevel2 7 2" xfId="1721"/>
    <cellStyle name="SAPBEXHLevel2 7 3" xfId="1722"/>
    <cellStyle name="SAPBEXHLevel2 7 4" xfId="1723"/>
    <cellStyle name="SAPBEXHLevel2 8" xfId="397"/>
    <cellStyle name="SAPBEXHLevel2 8 2" xfId="1724"/>
    <cellStyle name="SAPBEXHLevel2 8 3" xfId="1725"/>
    <cellStyle name="SAPBEXHLevel2 8 4" xfId="1726"/>
    <cellStyle name="SAPBEXHLevel2 9" xfId="398"/>
    <cellStyle name="SAPBEXHLevel2 9 2" xfId="1727"/>
    <cellStyle name="SAPBEXHLevel2 9 3" xfId="1728"/>
    <cellStyle name="SAPBEXHLevel2 9 4" xfId="1729"/>
    <cellStyle name="SAPBEXHLevel2_Informe1" xfId="8192"/>
    <cellStyle name="SAPBEXHLevel2X" xfId="399"/>
    <cellStyle name="SAPBEXHLevel2X 10" xfId="697"/>
    <cellStyle name="SAPBEXHLevel2X 10 2" xfId="1730"/>
    <cellStyle name="SAPBEXHLevel2X 10 3" xfId="1731"/>
    <cellStyle name="SAPBEXHLevel2X 10 4" xfId="1732"/>
    <cellStyle name="SAPBEXHLevel2X 10 5" xfId="8450"/>
    <cellStyle name="SAPBEXHLevel2X 10 5 2" xfId="11045"/>
    <cellStyle name="SAPBEXHLevel2X 10 5 2 2" xfId="12007"/>
    <cellStyle name="SAPBEXHLevel2X 10 5 3" xfId="10729"/>
    <cellStyle name="SAPBEXHLevel2X 10 6" xfId="10187"/>
    <cellStyle name="SAPBEXHLevel2X 10 6 2" xfId="11579"/>
    <cellStyle name="SAPBEXHLevel2X 11" xfId="718"/>
    <cellStyle name="SAPBEXHLevel2X 11 2" xfId="8465"/>
    <cellStyle name="SAPBEXHLevel2X 11 2 2" xfId="11060"/>
    <cellStyle name="SAPBEXHLevel2X 11 2 2 2" xfId="12022"/>
    <cellStyle name="SAPBEXHLevel2X 11 2 3" xfId="10715"/>
    <cellStyle name="SAPBEXHLevel2X 11 3" xfId="10202"/>
    <cellStyle name="SAPBEXHLevel2X 11 3 2" xfId="11594"/>
    <cellStyle name="SAPBEXHLevel2X 12" xfId="1733"/>
    <cellStyle name="SAPBEXHLevel2X 13" xfId="2026"/>
    <cellStyle name="SAPBEXHLevel2X 14" xfId="2027"/>
    <cellStyle name="SAPBEXHLevel2X 15" xfId="2028"/>
    <cellStyle name="SAPBEXHLevel2X 16" xfId="2737"/>
    <cellStyle name="SAPBEXHLevel2X 16 2" xfId="8733"/>
    <cellStyle name="SAPBEXHLevel2X 16 2 2" xfId="11299"/>
    <cellStyle name="SAPBEXHLevel2X 16 2 2 2" xfId="12255"/>
    <cellStyle name="SAPBEXHLevel2X 16 2 3" xfId="10505"/>
    <cellStyle name="SAPBEXHLevel2X 16 3" xfId="10478"/>
    <cellStyle name="SAPBEXHLevel2X 16 3 2" xfId="11828"/>
    <cellStyle name="SAPBEXHLevel2X 16 4" xfId="11324"/>
    <cellStyle name="SAPBEXHLevel2X 2" xfId="400"/>
    <cellStyle name="SAPBEXHLevel2X 2 2" xfId="1734"/>
    <cellStyle name="SAPBEXHLevel2X 2 2 2" xfId="8193"/>
    <cellStyle name="SAPBEXHLevel2X 2 2 3" xfId="8194"/>
    <cellStyle name="SAPBEXHLevel2X 2 2 4" xfId="8195"/>
    <cellStyle name="SAPBEXHLevel2X 2 2 5" xfId="8196"/>
    <cellStyle name="SAPBEXHLevel2X 2 2 6" xfId="8197"/>
    <cellStyle name="SAPBEXHLevel2X 2 2 7" xfId="8198"/>
    <cellStyle name="SAPBEXHLevel2X 2 2 8" xfId="8199"/>
    <cellStyle name="SAPBEXHLevel2X 2 2 9" xfId="8200"/>
    <cellStyle name="SAPBEXHLevel2X 2 3" xfId="1735"/>
    <cellStyle name="SAPBEXHLevel2X 2 4" xfId="1736"/>
    <cellStyle name="SAPBEXHLevel2X 2 5" xfId="2029"/>
    <cellStyle name="SAPBEXHLevel2X 2 6" xfId="2030"/>
    <cellStyle name="SAPBEXHLevel2X 3" xfId="401"/>
    <cellStyle name="SAPBEXHLevel2X 3 2" xfId="1737"/>
    <cellStyle name="SAPBEXHLevel2X 3 3" xfId="1738"/>
    <cellStyle name="SAPBEXHLevel2X 3 4" xfId="1739"/>
    <cellStyle name="SAPBEXHLevel2X 3 5" xfId="2031"/>
    <cellStyle name="SAPBEXHLevel2X 3 6" xfId="2032"/>
    <cellStyle name="SAPBEXHLevel2X 3 7" xfId="8201"/>
    <cellStyle name="SAPBEXHLevel2X 3 7 2" xfId="9911"/>
    <cellStyle name="SAPBEXHLevel2X 3 7 2 2" xfId="11356"/>
    <cellStyle name="SAPBEXHLevel2X 3 7 2 2 2" xfId="12294"/>
    <cellStyle name="SAPBEXHLevel2X 3 7 2 3" xfId="11399"/>
    <cellStyle name="SAPBEXHLevel2X 3 7 3" xfId="10916"/>
    <cellStyle name="SAPBEXHLevel2X 3 7 3 2" xfId="11878"/>
    <cellStyle name="SAPBEXHLevel2X 3 7 4" xfId="10847"/>
    <cellStyle name="SAPBEXHLevel2X 3 8" xfId="8202"/>
    <cellStyle name="SAPBEXHLevel2X 3 8 2" xfId="9912"/>
    <cellStyle name="SAPBEXHLevel2X 3 8 2 2" xfId="11357"/>
    <cellStyle name="SAPBEXHLevel2X 3 8 2 2 2" xfId="12295"/>
    <cellStyle name="SAPBEXHLevel2X 3 8 2 3" xfId="11400"/>
    <cellStyle name="SAPBEXHLevel2X 3 8 3" xfId="10917"/>
    <cellStyle name="SAPBEXHLevel2X 3 8 3 2" xfId="11879"/>
    <cellStyle name="SAPBEXHLevel2X 3 8 4" xfId="10243"/>
    <cellStyle name="SAPBEXHLevel2X 3 9" xfId="8203"/>
    <cellStyle name="SAPBEXHLevel2X 3 9 2" xfId="9913"/>
    <cellStyle name="SAPBEXHLevel2X 3 9 2 2" xfId="11358"/>
    <cellStyle name="SAPBEXHLevel2X 3 9 2 2 2" xfId="12296"/>
    <cellStyle name="SAPBEXHLevel2X 3 9 2 3" xfId="11401"/>
    <cellStyle name="SAPBEXHLevel2X 3 9 3" xfId="10918"/>
    <cellStyle name="SAPBEXHLevel2X 3 9 3 2" xfId="11880"/>
    <cellStyle name="SAPBEXHLevel2X 3 9 4" xfId="10846"/>
    <cellStyle name="SAPBEXHLevel2X 4" xfId="402"/>
    <cellStyle name="SAPBEXHLevel2X 4 2" xfId="1740"/>
    <cellStyle name="SAPBEXHLevel2X 4 3" xfId="1741"/>
    <cellStyle name="SAPBEXHLevel2X 4 4" xfId="1742"/>
    <cellStyle name="SAPBEXHLevel2X 4 5" xfId="2033"/>
    <cellStyle name="SAPBEXHLevel2X 5" xfId="403"/>
    <cellStyle name="SAPBEXHLevel2X 5 2" xfId="1743"/>
    <cellStyle name="SAPBEXHLevel2X 5 3" xfId="1744"/>
    <cellStyle name="SAPBEXHLevel2X 5 4" xfId="1745"/>
    <cellStyle name="SAPBEXHLevel2X 6" xfId="404"/>
    <cellStyle name="SAPBEXHLevel2X 6 2" xfId="1746"/>
    <cellStyle name="SAPBEXHLevel2X 6 3" xfId="1747"/>
    <cellStyle name="SAPBEXHLevel2X 6 4" xfId="1748"/>
    <cellStyle name="SAPBEXHLevel2X 7" xfId="405"/>
    <cellStyle name="SAPBEXHLevel2X 7 2" xfId="1749"/>
    <cellStyle name="SAPBEXHLevel2X 7 3" xfId="1750"/>
    <cellStyle name="SAPBEXHLevel2X 7 4" xfId="1751"/>
    <cellStyle name="SAPBEXHLevel2X 8" xfId="406"/>
    <cellStyle name="SAPBEXHLevel2X 8 2" xfId="1752"/>
    <cellStyle name="SAPBEXHLevel2X 8 3" xfId="1753"/>
    <cellStyle name="SAPBEXHLevel2X 8 4" xfId="1754"/>
    <cellStyle name="SAPBEXHLevel2X 9" xfId="407"/>
    <cellStyle name="SAPBEXHLevel2X 9 2" xfId="1755"/>
    <cellStyle name="SAPBEXHLevel2X 9 3" xfId="1756"/>
    <cellStyle name="SAPBEXHLevel2X 9 4" xfId="1757"/>
    <cellStyle name="SAPBEXHLevel3" xfId="408"/>
    <cellStyle name="SAPBEXHLevel3 10" xfId="698"/>
    <cellStyle name="SAPBEXHLevel3 10 2" xfId="1758"/>
    <cellStyle name="SAPBEXHLevel3 10 3" xfId="1759"/>
    <cellStyle name="SAPBEXHLevel3 10 4" xfId="1760"/>
    <cellStyle name="SAPBEXHLevel3 10 5" xfId="8451"/>
    <cellStyle name="SAPBEXHLevel3 10 5 2" xfId="11046"/>
    <cellStyle name="SAPBEXHLevel3 10 5 2 2" xfId="12008"/>
    <cellStyle name="SAPBEXHLevel3 10 5 3" xfId="10728"/>
    <cellStyle name="SAPBEXHLevel3 10 6" xfId="10188"/>
    <cellStyle name="SAPBEXHLevel3 10 6 2" xfId="11580"/>
    <cellStyle name="SAPBEXHLevel3 11" xfId="719"/>
    <cellStyle name="SAPBEXHLevel3 11 2" xfId="8466"/>
    <cellStyle name="SAPBEXHLevel3 11 2 2" xfId="11061"/>
    <cellStyle name="SAPBEXHLevel3 11 2 2 2" xfId="12023"/>
    <cellStyle name="SAPBEXHLevel3 11 2 3" xfId="10714"/>
    <cellStyle name="SAPBEXHLevel3 11 3" xfId="10203"/>
    <cellStyle name="SAPBEXHLevel3 11 3 2" xfId="11595"/>
    <cellStyle name="SAPBEXHLevel3 12" xfId="1761"/>
    <cellStyle name="SAPBEXHLevel3 13" xfId="2034"/>
    <cellStyle name="SAPBEXHLevel3 14" xfId="2035"/>
    <cellStyle name="SAPBEXHLevel3 15" xfId="2036"/>
    <cellStyle name="SAPBEXHLevel3 16" xfId="2738"/>
    <cellStyle name="SAPBEXHLevel3 16 2" xfId="8734"/>
    <cellStyle name="SAPBEXHLevel3 16 2 2" xfId="11300"/>
    <cellStyle name="SAPBEXHLevel3 16 2 2 2" xfId="12256"/>
    <cellStyle name="SAPBEXHLevel3 16 2 3" xfId="10504"/>
    <cellStyle name="SAPBEXHLevel3 16 3" xfId="10479"/>
    <cellStyle name="SAPBEXHLevel3 16 3 2" xfId="11829"/>
    <cellStyle name="SAPBEXHLevel3 16 4" xfId="10877"/>
    <cellStyle name="SAPBEXHLevel3 17" xfId="8204"/>
    <cellStyle name="SAPBEXHLevel3 18" xfId="8205"/>
    <cellStyle name="SAPBEXHLevel3 19" xfId="8206"/>
    <cellStyle name="SAPBEXHLevel3 2" xfId="409"/>
    <cellStyle name="SAPBEXHLevel3 2 2" xfId="1762"/>
    <cellStyle name="SAPBEXHLevel3 2 2 10" xfId="8207"/>
    <cellStyle name="SAPBEXHLevel3 2 2 2" xfId="8208"/>
    <cellStyle name="SAPBEXHLevel3 2 2 3" xfId="8209"/>
    <cellStyle name="SAPBEXHLevel3 2 2 4" xfId="8210"/>
    <cellStyle name="SAPBEXHLevel3 2 2 5" xfId="8211"/>
    <cellStyle name="SAPBEXHLevel3 2 2 6" xfId="8212"/>
    <cellStyle name="SAPBEXHLevel3 2 2 7" xfId="8213"/>
    <cellStyle name="SAPBEXHLevel3 2 2 8" xfId="8214"/>
    <cellStyle name="SAPBEXHLevel3 2 2 9" xfId="8215"/>
    <cellStyle name="SAPBEXHLevel3 2 2_Informe PXQ Factorial PPTO10 Medios 00" xfId="8216"/>
    <cellStyle name="SAPBEXHLevel3 2 3" xfId="1763"/>
    <cellStyle name="SAPBEXHLevel3 2 4" xfId="1764"/>
    <cellStyle name="SAPBEXHLevel3 2 5" xfId="2037"/>
    <cellStyle name="SAPBEXHLevel3 2 6" xfId="2038"/>
    <cellStyle name="SAPBEXHLevel3 20" xfId="8217"/>
    <cellStyle name="SAPBEXHLevel3 20 2" xfId="9914"/>
    <cellStyle name="SAPBEXHLevel3 20 2 2" xfId="11359"/>
    <cellStyle name="SAPBEXHLevel3 20 2 2 2" xfId="12297"/>
    <cellStyle name="SAPBEXHLevel3 20 2 3" xfId="11402"/>
    <cellStyle name="SAPBEXHLevel3 20 3" xfId="10919"/>
    <cellStyle name="SAPBEXHLevel3 20 3 2" xfId="11881"/>
    <cellStyle name="SAPBEXHLevel3 20 4" xfId="10845"/>
    <cellStyle name="SAPBEXHLevel3 3" xfId="410"/>
    <cellStyle name="SAPBEXHLevel3 3 10" xfId="8218"/>
    <cellStyle name="SAPBEXHLevel3 3 11" xfId="8219"/>
    <cellStyle name="SAPBEXHLevel3 3 12" xfId="8220"/>
    <cellStyle name="SAPBEXHLevel3 3 2" xfId="1765"/>
    <cellStyle name="SAPBEXHLevel3 3 3" xfId="1766"/>
    <cellStyle name="SAPBEXHLevel3 3 4" xfId="1767"/>
    <cellStyle name="SAPBEXHLevel3 3 5" xfId="2039"/>
    <cellStyle name="SAPBEXHLevel3 3 6" xfId="2040"/>
    <cellStyle name="SAPBEXHLevel3 3 7" xfId="8221"/>
    <cellStyle name="SAPBEXHLevel3 3 8" xfId="8222"/>
    <cellStyle name="SAPBEXHLevel3 3 9" xfId="8223"/>
    <cellStyle name="SAPBEXHLevel3 4" xfId="411"/>
    <cellStyle name="SAPBEXHLevel3 4 10" xfId="8224"/>
    <cellStyle name="SAPBEXHLevel3 4 11" xfId="8225"/>
    <cellStyle name="SAPBEXHLevel3 4 12" xfId="8226"/>
    <cellStyle name="SAPBEXHLevel3 4 2" xfId="1768"/>
    <cellStyle name="SAPBEXHLevel3 4 3" xfId="1769"/>
    <cellStyle name="SAPBEXHLevel3 4 4" xfId="1770"/>
    <cellStyle name="SAPBEXHLevel3 4 5" xfId="2041"/>
    <cellStyle name="SAPBEXHLevel3 4 6" xfId="8227"/>
    <cellStyle name="SAPBEXHLevel3 4 7" xfId="8228"/>
    <cellStyle name="SAPBEXHLevel3 4 8" xfId="8229"/>
    <cellStyle name="SAPBEXHLevel3 4 9" xfId="8230"/>
    <cellStyle name="SAPBEXHLevel3 5" xfId="412"/>
    <cellStyle name="SAPBEXHLevel3 5 2" xfId="1771"/>
    <cellStyle name="SAPBEXHLevel3 5 3" xfId="1772"/>
    <cellStyle name="SAPBEXHLevel3 5 4" xfId="1773"/>
    <cellStyle name="SAPBEXHLevel3 6" xfId="413"/>
    <cellStyle name="SAPBEXHLevel3 6 2" xfId="1774"/>
    <cellStyle name="SAPBEXHLevel3 6 3" xfId="1775"/>
    <cellStyle name="SAPBEXHLevel3 6 4" xfId="1776"/>
    <cellStyle name="SAPBEXHLevel3 7" xfId="414"/>
    <cellStyle name="SAPBEXHLevel3 7 2" xfId="1777"/>
    <cellStyle name="SAPBEXHLevel3 7 3" xfId="1778"/>
    <cellStyle name="SAPBEXHLevel3 7 4" xfId="1779"/>
    <cellStyle name="SAPBEXHLevel3 8" xfId="415"/>
    <cellStyle name="SAPBEXHLevel3 8 2" xfId="1780"/>
    <cellStyle name="SAPBEXHLevel3 8 3" xfId="1781"/>
    <cellStyle name="SAPBEXHLevel3 8 4" xfId="1782"/>
    <cellStyle name="SAPBEXHLevel3 9" xfId="416"/>
    <cellStyle name="SAPBEXHLevel3 9 2" xfId="1783"/>
    <cellStyle name="SAPBEXHLevel3 9 3" xfId="1784"/>
    <cellStyle name="SAPBEXHLevel3 9 4" xfId="1785"/>
    <cellStyle name="SAPBEXHLevel3_Informe1" xfId="8231"/>
    <cellStyle name="SAPBEXHLevel3X" xfId="417"/>
    <cellStyle name="SAPBEXHLevel3X 10" xfId="699"/>
    <cellStyle name="SAPBEXHLevel3X 10 2" xfId="1786"/>
    <cellStyle name="SAPBEXHLevel3X 10 3" xfId="1787"/>
    <cellStyle name="SAPBEXHLevel3X 10 4" xfId="1788"/>
    <cellStyle name="SAPBEXHLevel3X 10 5" xfId="8452"/>
    <cellStyle name="SAPBEXHLevel3X 10 5 2" xfId="11047"/>
    <cellStyle name="SAPBEXHLevel3X 10 5 2 2" xfId="12009"/>
    <cellStyle name="SAPBEXHLevel3X 10 5 3" xfId="10727"/>
    <cellStyle name="SAPBEXHLevel3X 10 6" xfId="10189"/>
    <cellStyle name="SAPBEXHLevel3X 10 6 2" xfId="11581"/>
    <cellStyle name="SAPBEXHLevel3X 11" xfId="720"/>
    <cellStyle name="SAPBEXHLevel3X 11 2" xfId="8467"/>
    <cellStyle name="SAPBEXHLevel3X 11 2 2" xfId="11062"/>
    <cellStyle name="SAPBEXHLevel3X 11 2 2 2" xfId="12024"/>
    <cellStyle name="SAPBEXHLevel3X 11 2 3" xfId="10713"/>
    <cellStyle name="SAPBEXHLevel3X 11 3" xfId="10204"/>
    <cellStyle name="SAPBEXHLevel3X 11 3 2" xfId="11596"/>
    <cellStyle name="SAPBEXHLevel3X 12" xfId="1789"/>
    <cellStyle name="SAPBEXHLevel3X 13" xfId="2042"/>
    <cellStyle name="SAPBEXHLevel3X 14" xfId="2043"/>
    <cellStyle name="SAPBEXHLevel3X 15" xfId="2044"/>
    <cellStyle name="SAPBEXHLevel3X 16" xfId="2739"/>
    <cellStyle name="SAPBEXHLevel3X 16 2" xfId="8735"/>
    <cellStyle name="SAPBEXHLevel3X 16 2 2" xfId="11301"/>
    <cellStyle name="SAPBEXHLevel3X 16 2 2 2" xfId="12257"/>
    <cellStyle name="SAPBEXHLevel3X 16 2 3" xfId="10503"/>
    <cellStyle name="SAPBEXHLevel3X 16 3" xfId="10480"/>
    <cellStyle name="SAPBEXHLevel3X 16 3 2" xfId="11830"/>
    <cellStyle name="SAPBEXHLevel3X 16 4" xfId="10876"/>
    <cellStyle name="SAPBEXHLevel3X 2" xfId="418"/>
    <cellStyle name="SAPBEXHLevel3X 2 2" xfId="1790"/>
    <cellStyle name="SAPBEXHLevel3X 2 2 2" xfId="8232"/>
    <cellStyle name="SAPBEXHLevel3X 2 2 3" xfId="8233"/>
    <cellStyle name="SAPBEXHLevel3X 2 2 4" xfId="8234"/>
    <cellStyle name="SAPBEXHLevel3X 2 2 5" xfId="8235"/>
    <cellStyle name="SAPBEXHLevel3X 2 2 6" xfId="8236"/>
    <cellStyle name="SAPBEXHLevel3X 2 2 7" xfId="8237"/>
    <cellStyle name="SAPBEXHLevel3X 2 2 8" xfId="8238"/>
    <cellStyle name="SAPBEXHLevel3X 2 2 9" xfId="8239"/>
    <cellStyle name="SAPBEXHLevel3X 2 3" xfId="1791"/>
    <cellStyle name="SAPBEXHLevel3X 2 4" xfId="1792"/>
    <cellStyle name="SAPBEXHLevel3X 2 5" xfId="2045"/>
    <cellStyle name="SAPBEXHLevel3X 2 6" xfId="2046"/>
    <cellStyle name="SAPBEXHLevel3X 3" xfId="419"/>
    <cellStyle name="SAPBEXHLevel3X 3 2" xfId="1793"/>
    <cellStyle name="SAPBEXHLevel3X 3 3" xfId="1794"/>
    <cellStyle name="SAPBEXHLevel3X 3 4" xfId="1795"/>
    <cellStyle name="SAPBEXHLevel3X 3 5" xfId="2047"/>
    <cellStyle name="SAPBEXHLevel3X 3 6" xfId="2048"/>
    <cellStyle name="SAPBEXHLevel3X 3 7" xfId="8240"/>
    <cellStyle name="SAPBEXHLevel3X 3 7 2" xfId="9915"/>
    <cellStyle name="SAPBEXHLevel3X 3 7 2 2" xfId="11360"/>
    <cellStyle name="SAPBEXHLevel3X 3 7 2 2 2" xfId="12298"/>
    <cellStyle name="SAPBEXHLevel3X 3 7 2 3" xfId="11403"/>
    <cellStyle name="SAPBEXHLevel3X 3 7 3" xfId="10920"/>
    <cellStyle name="SAPBEXHLevel3X 3 7 3 2" xfId="11882"/>
    <cellStyle name="SAPBEXHLevel3X 3 7 4" xfId="10844"/>
    <cellStyle name="SAPBEXHLevel3X 3 8" xfId="8241"/>
    <cellStyle name="SAPBEXHLevel3X 3 8 2" xfId="9916"/>
    <cellStyle name="SAPBEXHLevel3X 3 8 2 2" xfId="11361"/>
    <cellStyle name="SAPBEXHLevel3X 3 8 2 2 2" xfId="12299"/>
    <cellStyle name="SAPBEXHLevel3X 3 8 2 3" xfId="11404"/>
    <cellStyle name="SAPBEXHLevel3X 3 8 3" xfId="10921"/>
    <cellStyle name="SAPBEXHLevel3X 3 8 3 2" xfId="11883"/>
    <cellStyle name="SAPBEXHLevel3X 3 8 4" xfId="10843"/>
    <cellStyle name="SAPBEXHLevel3X 3 9" xfId="8242"/>
    <cellStyle name="SAPBEXHLevel3X 3 9 2" xfId="9917"/>
    <cellStyle name="SAPBEXHLevel3X 3 9 2 2" xfId="11362"/>
    <cellStyle name="SAPBEXHLevel3X 3 9 2 2 2" xfId="12300"/>
    <cellStyle name="SAPBEXHLevel3X 3 9 2 3" xfId="11405"/>
    <cellStyle name="SAPBEXHLevel3X 3 9 3" xfId="10922"/>
    <cellStyle name="SAPBEXHLevel3X 3 9 3 2" xfId="11884"/>
    <cellStyle name="SAPBEXHLevel3X 3 9 4" xfId="10242"/>
    <cellStyle name="SAPBEXHLevel3X 4" xfId="420"/>
    <cellStyle name="SAPBEXHLevel3X 4 2" xfId="1796"/>
    <cellStyle name="SAPBEXHLevel3X 4 3" xfId="1797"/>
    <cellStyle name="SAPBEXHLevel3X 4 4" xfId="1798"/>
    <cellStyle name="SAPBEXHLevel3X 4 5" xfId="2049"/>
    <cellStyle name="SAPBEXHLevel3X 5" xfId="421"/>
    <cellStyle name="SAPBEXHLevel3X 5 2" xfId="1799"/>
    <cellStyle name="SAPBEXHLevel3X 5 3" xfId="1800"/>
    <cellStyle name="SAPBEXHLevel3X 5 4" xfId="1801"/>
    <cellStyle name="SAPBEXHLevel3X 6" xfId="422"/>
    <cellStyle name="SAPBEXHLevel3X 6 2" xfId="1802"/>
    <cellStyle name="SAPBEXHLevel3X 6 3" xfId="1803"/>
    <cellStyle name="SAPBEXHLevel3X 6 4" xfId="1804"/>
    <cellStyle name="SAPBEXHLevel3X 7" xfId="423"/>
    <cellStyle name="SAPBEXHLevel3X 7 2" xfId="1805"/>
    <cellStyle name="SAPBEXHLevel3X 7 3" xfId="1806"/>
    <cellStyle name="SAPBEXHLevel3X 7 4" xfId="1807"/>
    <cellStyle name="SAPBEXHLevel3X 8" xfId="424"/>
    <cellStyle name="SAPBEXHLevel3X 8 2" xfId="1808"/>
    <cellStyle name="SAPBEXHLevel3X 8 3" xfId="1809"/>
    <cellStyle name="SAPBEXHLevel3X 8 4" xfId="1810"/>
    <cellStyle name="SAPBEXHLevel3X 9" xfId="425"/>
    <cellStyle name="SAPBEXHLevel3X 9 2" xfId="1811"/>
    <cellStyle name="SAPBEXHLevel3X 9 3" xfId="1812"/>
    <cellStyle name="SAPBEXHLevel3X 9 4" xfId="1813"/>
    <cellStyle name="SAPBEXinputData" xfId="2740"/>
    <cellStyle name="SAPBEXItemHeader" xfId="2741"/>
    <cellStyle name="SAPBEXItemHeader 2" xfId="8736"/>
    <cellStyle name="SAPBEXItemHeader 2 2" xfId="11302"/>
    <cellStyle name="SAPBEXItemHeader 2 2 2" xfId="12258"/>
    <cellStyle name="SAPBEXItemHeader 2 3" xfId="10502"/>
    <cellStyle name="SAPBEXItemHeader 3" xfId="10481"/>
    <cellStyle name="SAPBEXItemHeader 3 2" xfId="11831"/>
    <cellStyle name="SAPBEXItemHeader 4" xfId="11322"/>
    <cellStyle name="SAPBEXresData" xfId="426"/>
    <cellStyle name="SAPBEXresData 10" xfId="1814"/>
    <cellStyle name="SAPBEXresData 10 2" xfId="8561"/>
    <cellStyle name="SAPBEXresData 10 2 2" xfId="11152"/>
    <cellStyle name="SAPBEXresData 10 2 2 2" xfId="12114"/>
    <cellStyle name="SAPBEXresData 10 2 3" xfId="10632"/>
    <cellStyle name="SAPBEXresData 10 3" xfId="10327"/>
    <cellStyle name="SAPBEXresData 10 3 2" xfId="11686"/>
    <cellStyle name="SAPBEXresData 11" xfId="1815"/>
    <cellStyle name="SAPBEXresData 11 2" xfId="8562"/>
    <cellStyle name="SAPBEXresData 11 2 2" xfId="11153"/>
    <cellStyle name="SAPBEXresData 11 2 2 2" xfId="12115"/>
    <cellStyle name="SAPBEXresData 11 2 3" xfId="10631"/>
    <cellStyle name="SAPBEXresData 11 3" xfId="10328"/>
    <cellStyle name="SAPBEXresData 11 3 2" xfId="11687"/>
    <cellStyle name="SAPBEXresData 12" xfId="1816"/>
    <cellStyle name="SAPBEXresData 12 2" xfId="8563"/>
    <cellStyle name="SAPBEXresData 12 2 2" xfId="11154"/>
    <cellStyle name="SAPBEXresData 12 2 2 2" xfId="12116"/>
    <cellStyle name="SAPBEXresData 12 2 3" xfId="10630"/>
    <cellStyle name="SAPBEXresData 12 3" xfId="10329"/>
    <cellStyle name="SAPBEXresData 12 3 2" xfId="11688"/>
    <cellStyle name="SAPBEXresData 13" xfId="2742"/>
    <cellStyle name="SAPBEXresData 13 2" xfId="8737"/>
    <cellStyle name="SAPBEXresData 13 2 2" xfId="11303"/>
    <cellStyle name="SAPBEXresData 13 2 2 2" xfId="12259"/>
    <cellStyle name="SAPBEXresData 13 2 3" xfId="10501"/>
    <cellStyle name="SAPBEXresData 13 3" xfId="10482"/>
    <cellStyle name="SAPBEXresData 13 3 2" xfId="11832"/>
    <cellStyle name="SAPBEXresData 13 4" xfId="10875"/>
    <cellStyle name="SAPBEXresData 14" xfId="8381"/>
    <cellStyle name="SAPBEXresData 14 2" xfId="10976"/>
    <cellStyle name="SAPBEXresData 14 2 2" xfId="11938"/>
    <cellStyle name="SAPBEXresData 14 3" xfId="10795"/>
    <cellStyle name="SAPBEXresData 15" xfId="10114"/>
    <cellStyle name="SAPBEXresData 15 2" xfId="11509"/>
    <cellStyle name="SAPBEXresData 2" xfId="621"/>
    <cellStyle name="SAPBEXresData 2 2" xfId="8429"/>
    <cellStyle name="SAPBEXresData 2 2 2" xfId="11024"/>
    <cellStyle name="SAPBEXresData 2 2 2 2" xfId="11986"/>
    <cellStyle name="SAPBEXresData 2 2 3" xfId="10749"/>
    <cellStyle name="SAPBEXresData 2 3" xfId="10165"/>
    <cellStyle name="SAPBEXresData 2 3 2" xfId="11557"/>
    <cellStyle name="SAPBEXresData 3" xfId="622"/>
    <cellStyle name="SAPBEXresData 3 2" xfId="8430"/>
    <cellStyle name="SAPBEXresData 3 2 2" xfId="11025"/>
    <cellStyle name="SAPBEXresData 3 2 2 2" xfId="11987"/>
    <cellStyle name="SAPBEXresData 3 2 3" xfId="10748"/>
    <cellStyle name="SAPBEXresData 3 3" xfId="10166"/>
    <cellStyle name="SAPBEXresData 3 3 2" xfId="11558"/>
    <cellStyle name="SAPBEXresData 4" xfId="623"/>
    <cellStyle name="SAPBEXresData 4 2" xfId="8431"/>
    <cellStyle name="SAPBEXresData 4 2 2" xfId="11026"/>
    <cellStyle name="SAPBEXresData 4 2 2 2" xfId="11988"/>
    <cellStyle name="SAPBEXresData 4 2 3" xfId="10747"/>
    <cellStyle name="SAPBEXresData 4 3" xfId="10167"/>
    <cellStyle name="SAPBEXresData 4 3 2" xfId="11559"/>
    <cellStyle name="SAPBEXresData 5" xfId="624"/>
    <cellStyle name="SAPBEXresData 5 2" xfId="8432"/>
    <cellStyle name="SAPBEXresData 5 2 2" xfId="11027"/>
    <cellStyle name="SAPBEXresData 5 2 2 2" xfId="11989"/>
    <cellStyle name="SAPBEXresData 5 2 3" xfId="10746"/>
    <cellStyle name="SAPBEXresData 5 3" xfId="10168"/>
    <cellStyle name="SAPBEXresData 5 3 2" xfId="11560"/>
    <cellStyle name="SAPBEXresData 6" xfId="1817"/>
    <cellStyle name="SAPBEXresData 6 2" xfId="8564"/>
    <cellStyle name="SAPBEXresData 6 2 2" xfId="11155"/>
    <cellStyle name="SAPBEXresData 6 2 2 2" xfId="12117"/>
    <cellStyle name="SAPBEXresData 6 2 3" xfId="10629"/>
    <cellStyle name="SAPBEXresData 6 3" xfId="10330"/>
    <cellStyle name="SAPBEXresData 6 3 2" xfId="11689"/>
    <cellStyle name="SAPBEXresData 7" xfId="1818"/>
    <cellStyle name="SAPBEXresData 7 2" xfId="8565"/>
    <cellStyle name="SAPBEXresData 7 2 2" xfId="11156"/>
    <cellStyle name="SAPBEXresData 7 2 2 2" xfId="12118"/>
    <cellStyle name="SAPBEXresData 7 2 3" xfId="10628"/>
    <cellStyle name="SAPBEXresData 7 3" xfId="10331"/>
    <cellStyle name="SAPBEXresData 7 3 2" xfId="11690"/>
    <cellStyle name="SAPBEXresData 8" xfId="1819"/>
    <cellStyle name="SAPBEXresData 8 2" xfId="8566"/>
    <cellStyle name="SAPBEXresData 8 2 2" xfId="11157"/>
    <cellStyle name="SAPBEXresData 8 2 2 2" xfId="12119"/>
    <cellStyle name="SAPBEXresData 8 2 3" xfId="10627"/>
    <cellStyle name="SAPBEXresData 8 3" xfId="10332"/>
    <cellStyle name="SAPBEXresData 8 3 2" xfId="11691"/>
    <cellStyle name="SAPBEXresData 9" xfId="1820"/>
    <cellStyle name="SAPBEXresData 9 2" xfId="8567"/>
    <cellStyle name="SAPBEXresData 9 2 2" xfId="11158"/>
    <cellStyle name="SAPBEXresData 9 2 2 2" xfId="12120"/>
    <cellStyle name="SAPBEXresData 9 2 3" xfId="10626"/>
    <cellStyle name="SAPBEXresData 9 3" xfId="10333"/>
    <cellStyle name="SAPBEXresData 9 3 2" xfId="11692"/>
    <cellStyle name="SAPBEXresDataEmph" xfId="427"/>
    <cellStyle name="SAPBEXresDataEmph 10" xfId="1821"/>
    <cellStyle name="SAPBEXresDataEmph 10 2" xfId="8568"/>
    <cellStyle name="SAPBEXresDataEmph 10 2 2" xfId="11159"/>
    <cellStyle name="SAPBEXresDataEmph 10 2 2 2" xfId="12121"/>
    <cellStyle name="SAPBEXresDataEmph 10 2 3" xfId="10625"/>
    <cellStyle name="SAPBEXresDataEmph 10 3" xfId="10334"/>
    <cellStyle name="SAPBEXresDataEmph 10 3 2" xfId="11693"/>
    <cellStyle name="SAPBEXresDataEmph 11" xfId="1822"/>
    <cellStyle name="SAPBEXresDataEmph 11 2" xfId="8569"/>
    <cellStyle name="SAPBEXresDataEmph 11 2 2" xfId="11160"/>
    <cellStyle name="SAPBEXresDataEmph 11 2 2 2" xfId="12122"/>
    <cellStyle name="SAPBEXresDataEmph 11 2 3" xfId="10624"/>
    <cellStyle name="SAPBEXresDataEmph 11 3" xfId="10335"/>
    <cellStyle name="SAPBEXresDataEmph 11 3 2" xfId="11694"/>
    <cellStyle name="SAPBEXresDataEmph 12" xfId="1823"/>
    <cellStyle name="SAPBEXresDataEmph 12 2" xfId="8570"/>
    <cellStyle name="SAPBEXresDataEmph 12 2 2" xfId="11161"/>
    <cellStyle name="SAPBEXresDataEmph 12 2 2 2" xfId="12123"/>
    <cellStyle name="SAPBEXresDataEmph 12 2 3" xfId="10623"/>
    <cellStyle name="SAPBEXresDataEmph 12 3" xfId="10336"/>
    <cellStyle name="SAPBEXresDataEmph 12 3 2" xfId="11695"/>
    <cellStyle name="SAPBEXresDataEmph 13" xfId="2743"/>
    <cellStyle name="SAPBEXresDataEmph 14" xfId="8382"/>
    <cellStyle name="SAPBEXresDataEmph 14 2" xfId="10977"/>
    <cellStyle name="SAPBEXresDataEmph 14 2 2" xfId="11939"/>
    <cellStyle name="SAPBEXresDataEmph 14 3" xfId="10794"/>
    <cellStyle name="SAPBEXresDataEmph 15" xfId="10115"/>
    <cellStyle name="SAPBEXresDataEmph 15 2" xfId="11510"/>
    <cellStyle name="SAPBEXresDataEmph 2" xfId="1824"/>
    <cellStyle name="SAPBEXresDataEmph 2 2" xfId="8571"/>
    <cellStyle name="SAPBEXresDataEmph 2 2 2" xfId="11162"/>
    <cellStyle name="SAPBEXresDataEmph 2 2 2 2" xfId="12124"/>
    <cellStyle name="SAPBEXresDataEmph 2 2 3" xfId="10622"/>
    <cellStyle name="SAPBEXresDataEmph 2 3" xfId="10337"/>
    <cellStyle name="SAPBEXresDataEmph 2 3 2" xfId="11696"/>
    <cellStyle name="SAPBEXresDataEmph 3" xfId="1825"/>
    <cellStyle name="SAPBEXresDataEmph 3 2" xfId="8572"/>
    <cellStyle name="SAPBEXresDataEmph 3 2 2" xfId="11163"/>
    <cellStyle name="SAPBEXresDataEmph 3 2 2 2" xfId="12125"/>
    <cellStyle name="SAPBEXresDataEmph 3 2 3" xfId="10621"/>
    <cellStyle name="SAPBEXresDataEmph 3 3" xfId="10338"/>
    <cellStyle name="SAPBEXresDataEmph 3 3 2" xfId="11697"/>
    <cellStyle name="SAPBEXresDataEmph 4" xfId="1826"/>
    <cellStyle name="SAPBEXresDataEmph 4 2" xfId="8573"/>
    <cellStyle name="SAPBEXresDataEmph 4 2 2" xfId="11164"/>
    <cellStyle name="SAPBEXresDataEmph 4 2 2 2" xfId="12126"/>
    <cellStyle name="SAPBEXresDataEmph 4 2 3" xfId="10620"/>
    <cellStyle name="SAPBEXresDataEmph 4 3" xfId="10339"/>
    <cellStyle name="SAPBEXresDataEmph 4 3 2" xfId="11698"/>
    <cellStyle name="SAPBEXresDataEmph 5" xfId="1827"/>
    <cellStyle name="SAPBEXresDataEmph 5 2" xfId="8574"/>
    <cellStyle name="SAPBEXresDataEmph 5 2 2" xfId="11165"/>
    <cellStyle name="SAPBEXresDataEmph 5 2 2 2" xfId="12127"/>
    <cellStyle name="SAPBEXresDataEmph 5 2 3" xfId="10619"/>
    <cellStyle name="SAPBEXresDataEmph 5 3" xfId="10340"/>
    <cellStyle name="SAPBEXresDataEmph 5 3 2" xfId="11699"/>
    <cellStyle name="SAPBEXresDataEmph 6" xfId="1828"/>
    <cellStyle name="SAPBEXresDataEmph 6 2" xfId="8575"/>
    <cellStyle name="SAPBEXresDataEmph 6 2 2" xfId="11166"/>
    <cellStyle name="SAPBEXresDataEmph 6 2 2 2" xfId="12128"/>
    <cellStyle name="SAPBEXresDataEmph 6 2 3" xfId="10618"/>
    <cellStyle name="SAPBEXresDataEmph 6 3" xfId="10341"/>
    <cellStyle name="SAPBEXresDataEmph 6 3 2" xfId="11700"/>
    <cellStyle name="SAPBEXresDataEmph 7" xfId="1829"/>
    <cellStyle name="SAPBEXresDataEmph 7 2" xfId="8576"/>
    <cellStyle name="SAPBEXresDataEmph 7 2 2" xfId="11167"/>
    <cellStyle name="SAPBEXresDataEmph 7 2 2 2" xfId="12129"/>
    <cellStyle name="SAPBEXresDataEmph 7 2 3" xfId="10617"/>
    <cellStyle name="SAPBEXresDataEmph 7 3" xfId="10342"/>
    <cellStyle name="SAPBEXresDataEmph 7 3 2" xfId="11701"/>
    <cellStyle name="SAPBEXresDataEmph 8" xfId="1830"/>
    <cellStyle name="SAPBEXresDataEmph 8 2" xfId="8577"/>
    <cellStyle name="SAPBEXresDataEmph 8 2 2" xfId="11168"/>
    <cellStyle name="SAPBEXresDataEmph 8 2 2 2" xfId="12130"/>
    <cellStyle name="SAPBEXresDataEmph 8 2 3" xfId="10616"/>
    <cellStyle name="SAPBEXresDataEmph 8 3" xfId="10343"/>
    <cellStyle name="SAPBEXresDataEmph 8 3 2" xfId="11702"/>
    <cellStyle name="SAPBEXresDataEmph 9" xfId="1831"/>
    <cellStyle name="SAPBEXresDataEmph 9 2" xfId="8578"/>
    <cellStyle name="SAPBEXresDataEmph 9 2 2" xfId="11169"/>
    <cellStyle name="SAPBEXresDataEmph 9 2 2 2" xfId="12131"/>
    <cellStyle name="SAPBEXresDataEmph 9 2 3" xfId="10615"/>
    <cellStyle name="SAPBEXresDataEmph 9 3" xfId="10344"/>
    <cellStyle name="SAPBEXresDataEmph 9 3 2" xfId="11703"/>
    <cellStyle name="SAPBEXresItem" xfId="428"/>
    <cellStyle name="SAPBEXresItem 2" xfId="625"/>
    <cellStyle name="SAPBEXresItem 2 2" xfId="8243"/>
    <cellStyle name="SAPBEXresItem 3" xfId="626"/>
    <cellStyle name="SAPBEXresItem 4" xfId="627"/>
    <cellStyle name="SAPBEXresItem 5" xfId="628"/>
    <cellStyle name="SAPBEXresItem 6" xfId="700"/>
    <cellStyle name="SAPBEXresItem 6 2" xfId="8453"/>
    <cellStyle name="SAPBEXresItem 6 2 2" xfId="11048"/>
    <cellStyle name="SAPBEXresItem 6 2 2 2" xfId="12010"/>
    <cellStyle name="SAPBEXresItem 6 2 3" xfId="10726"/>
    <cellStyle name="SAPBEXresItem 6 3" xfId="10190"/>
    <cellStyle name="SAPBEXresItem 6 3 2" xfId="11582"/>
    <cellStyle name="SAPBEXresItem 7" xfId="721"/>
    <cellStyle name="SAPBEXresItem 7 2" xfId="8468"/>
    <cellStyle name="SAPBEXresItem 7 2 2" xfId="11063"/>
    <cellStyle name="SAPBEXresItem 7 2 2 2" xfId="12025"/>
    <cellStyle name="SAPBEXresItem 7 2 3" xfId="10712"/>
    <cellStyle name="SAPBEXresItem 7 3" xfId="10205"/>
    <cellStyle name="SAPBEXresItem 7 3 2" xfId="11597"/>
    <cellStyle name="SAPBEXresItem 8" xfId="2744"/>
    <cellStyle name="SAPBEXresItem 8 2" xfId="8738"/>
    <cellStyle name="SAPBEXresItem 8 2 2" xfId="11304"/>
    <cellStyle name="SAPBEXresItem 8 2 2 2" xfId="12260"/>
    <cellStyle name="SAPBEXresItem 8 2 3" xfId="10500"/>
    <cellStyle name="SAPBEXresItem 8 3" xfId="10483"/>
    <cellStyle name="SAPBEXresItem 8 3 2" xfId="11833"/>
    <cellStyle name="SAPBEXresItem 8 4" xfId="11320"/>
    <cellStyle name="SAPBEXresItemX" xfId="429"/>
    <cellStyle name="SAPBEXresItemX 10" xfId="1832"/>
    <cellStyle name="SAPBEXresItemX 10 2" xfId="8579"/>
    <cellStyle name="SAPBEXresItemX 10 2 2" xfId="11170"/>
    <cellStyle name="SAPBEXresItemX 10 2 2 2" xfId="12132"/>
    <cellStyle name="SAPBEXresItemX 10 2 3" xfId="10225"/>
    <cellStyle name="SAPBEXresItemX 10 3" xfId="10345"/>
    <cellStyle name="SAPBEXresItemX 10 3 2" xfId="11704"/>
    <cellStyle name="SAPBEXresItemX 11" xfId="1833"/>
    <cellStyle name="SAPBEXresItemX 11 2" xfId="8580"/>
    <cellStyle name="SAPBEXresItemX 11 2 2" xfId="11171"/>
    <cellStyle name="SAPBEXresItemX 11 2 2 2" xfId="12133"/>
    <cellStyle name="SAPBEXresItemX 11 2 3" xfId="10614"/>
    <cellStyle name="SAPBEXresItemX 11 3" xfId="10346"/>
    <cellStyle name="SAPBEXresItemX 11 3 2" xfId="11705"/>
    <cellStyle name="SAPBEXresItemX 12" xfId="1834"/>
    <cellStyle name="SAPBEXresItemX 12 2" xfId="8581"/>
    <cellStyle name="SAPBEXresItemX 12 2 2" xfId="11172"/>
    <cellStyle name="SAPBEXresItemX 12 2 2 2" xfId="12134"/>
    <cellStyle name="SAPBEXresItemX 12 2 3" xfId="10613"/>
    <cellStyle name="SAPBEXresItemX 12 3" xfId="10347"/>
    <cellStyle name="SAPBEXresItemX 12 3 2" xfId="11706"/>
    <cellStyle name="SAPBEXresItemX 13" xfId="2745"/>
    <cellStyle name="SAPBEXresItemX 13 2" xfId="8739"/>
    <cellStyle name="SAPBEXresItemX 13 2 2" xfId="11305"/>
    <cellStyle name="SAPBEXresItemX 13 2 2 2" xfId="12261"/>
    <cellStyle name="SAPBEXresItemX 13 2 3" xfId="10499"/>
    <cellStyle name="SAPBEXresItemX 13 3" xfId="10484"/>
    <cellStyle name="SAPBEXresItemX 13 3 2" xfId="11834"/>
    <cellStyle name="SAPBEXresItemX 13 4" xfId="11321"/>
    <cellStyle name="SAPBEXresItemX 14" xfId="8383"/>
    <cellStyle name="SAPBEXresItemX 14 2" xfId="10978"/>
    <cellStyle name="SAPBEXresItemX 14 2 2" xfId="11940"/>
    <cellStyle name="SAPBEXresItemX 14 3" xfId="10236"/>
    <cellStyle name="SAPBEXresItemX 15" xfId="10116"/>
    <cellStyle name="SAPBEXresItemX 15 2" xfId="11511"/>
    <cellStyle name="SAPBEXresItemX 2" xfId="629"/>
    <cellStyle name="SAPBEXresItemX 2 2" xfId="8433"/>
    <cellStyle name="SAPBEXresItemX 2 2 2" xfId="11028"/>
    <cellStyle name="SAPBEXresItemX 2 2 2 2" xfId="11990"/>
    <cellStyle name="SAPBEXresItemX 2 2 3" xfId="10745"/>
    <cellStyle name="SAPBEXresItemX 2 3" xfId="10169"/>
    <cellStyle name="SAPBEXresItemX 2 3 2" xfId="11561"/>
    <cellStyle name="SAPBEXresItemX 3" xfId="630"/>
    <cellStyle name="SAPBEXresItemX 3 2" xfId="8434"/>
    <cellStyle name="SAPBEXresItemX 3 2 2" xfId="11029"/>
    <cellStyle name="SAPBEXresItemX 3 2 2 2" xfId="11991"/>
    <cellStyle name="SAPBEXresItemX 3 2 3" xfId="10744"/>
    <cellStyle name="SAPBEXresItemX 3 3" xfId="10170"/>
    <cellStyle name="SAPBEXresItemX 3 3 2" xfId="11562"/>
    <cellStyle name="SAPBEXresItemX 4" xfId="631"/>
    <cellStyle name="SAPBEXresItemX 4 2" xfId="8435"/>
    <cellStyle name="SAPBEXresItemX 4 2 2" xfId="11030"/>
    <cellStyle name="SAPBEXresItemX 4 2 2 2" xfId="11992"/>
    <cellStyle name="SAPBEXresItemX 4 2 3" xfId="10743"/>
    <cellStyle name="SAPBEXresItemX 4 3" xfId="10171"/>
    <cellStyle name="SAPBEXresItemX 4 3 2" xfId="11563"/>
    <cellStyle name="SAPBEXresItemX 5" xfId="632"/>
    <cellStyle name="SAPBEXresItemX 5 2" xfId="8436"/>
    <cellStyle name="SAPBEXresItemX 5 2 2" xfId="11031"/>
    <cellStyle name="SAPBEXresItemX 5 2 2 2" xfId="11993"/>
    <cellStyle name="SAPBEXresItemX 5 2 3" xfId="10742"/>
    <cellStyle name="SAPBEXresItemX 5 3" xfId="10172"/>
    <cellStyle name="SAPBEXresItemX 5 3 2" xfId="11564"/>
    <cellStyle name="SAPBEXresItemX 6" xfId="701"/>
    <cellStyle name="SAPBEXresItemX 6 2" xfId="8454"/>
    <cellStyle name="SAPBEXresItemX 6 2 2" xfId="11049"/>
    <cellStyle name="SAPBEXresItemX 6 2 2 2" xfId="12011"/>
    <cellStyle name="SAPBEXresItemX 6 2 3" xfId="10725"/>
    <cellStyle name="SAPBEXresItemX 6 3" xfId="10191"/>
    <cellStyle name="SAPBEXresItemX 6 3 2" xfId="11583"/>
    <cellStyle name="SAPBEXresItemX 7" xfId="722"/>
    <cellStyle name="SAPBEXresItemX 7 2" xfId="8469"/>
    <cellStyle name="SAPBEXresItemX 7 2 2" xfId="11064"/>
    <cellStyle name="SAPBEXresItemX 7 2 2 2" xfId="12026"/>
    <cellStyle name="SAPBEXresItemX 7 2 3" xfId="10711"/>
    <cellStyle name="SAPBEXresItemX 7 3" xfId="10206"/>
    <cellStyle name="SAPBEXresItemX 7 3 2" xfId="11598"/>
    <cellStyle name="SAPBEXresItemX 8" xfId="1835"/>
    <cellStyle name="SAPBEXresItemX 8 2" xfId="8582"/>
    <cellStyle name="SAPBEXresItemX 8 2 2" xfId="11173"/>
    <cellStyle name="SAPBEXresItemX 8 2 2 2" xfId="12135"/>
    <cellStyle name="SAPBEXresItemX 8 2 3" xfId="10612"/>
    <cellStyle name="SAPBEXresItemX 8 3" xfId="10348"/>
    <cellStyle name="SAPBEXresItemX 8 3 2" xfId="11707"/>
    <cellStyle name="SAPBEXresItemX 9" xfId="1836"/>
    <cellStyle name="SAPBEXresItemX 9 2" xfId="8583"/>
    <cellStyle name="SAPBEXresItemX 9 2 2" xfId="11174"/>
    <cellStyle name="SAPBEXresItemX 9 2 2 2" xfId="12136"/>
    <cellStyle name="SAPBEXresItemX 9 2 3" xfId="10611"/>
    <cellStyle name="SAPBEXresItemX 9 3" xfId="10349"/>
    <cellStyle name="SAPBEXresItemX 9 3 2" xfId="11708"/>
    <cellStyle name="SAPBEXstdData" xfId="430"/>
    <cellStyle name="SAPBEXstdData 2" xfId="633"/>
    <cellStyle name="SAPBEXstdData 2 2" xfId="8244"/>
    <cellStyle name="SAPBEXstdData 3" xfId="634"/>
    <cellStyle name="SAPBEXstdData 4" xfId="635"/>
    <cellStyle name="SAPBEXstdData 5" xfId="636"/>
    <cellStyle name="SAPBEXstdData 6" xfId="702"/>
    <cellStyle name="SAPBEXstdData 6 2" xfId="8455"/>
    <cellStyle name="SAPBEXstdData 6 2 2" xfId="11050"/>
    <cellStyle name="SAPBEXstdData 6 2 2 2" xfId="12012"/>
    <cellStyle name="SAPBEXstdData 6 2 3" xfId="10724"/>
    <cellStyle name="SAPBEXstdData 6 3" xfId="10192"/>
    <cellStyle name="SAPBEXstdData 6 3 2" xfId="11584"/>
    <cellStyle name="SAPBEXstdData 7" xfId="723"/>
    <cellStyle name="SAPBEXstdData 7 2" xfId="8470"/>
    <cellStyle name="SAPBEXstdData 7 2 2" xfId="11065"/>
    <cellStyle name="SAPBEXstdData 7 2 2 2" xfId="12027"/>
    <cellStyle name="SAPBEXstdData 7 2 3" xfId="10710"/>
    <cellStyle name="SAPBEXstdData 7 3" xfId="10207"/>
    <cellStyle name="SAPBEXstdData 7 3 2" xfId="11599"/>
    <cellStyle name="SAPBEXstdData 8" xfId="2746"/>
    <cellStyle name="SAPBEXstdData 8 2" xfId="8740"/>
    <cellStyle name="SAPBEXstdData 8 2 2" xfId="11306"/>
    <cellStyle name="SAPBEXstdData 8 2 2 2" xfId="12262"/>
    <cellStyle name="SAPBEXstdData 8 2 3" xfId="10498"/>
    <cellStyle name="SAPBEXstdData 8 3" xfId="10485"/>
    <cellStyle name="SAPBEXstdData 8 3 2" xfId="11835"/>
    <cellStyle name="SAPBEXstdData 8 4" xfId="10874"/>
    <cellStyle name="SAPBEXstdDataEmph" xfId="431"/>
    <cellStyle name="SAPBEXstdDataEmph 10" xfId="1837"/>
    <cellStyle name="SAPBEXstdDataEmph 10 2" xfId="8584"/>
    <cellStyle name="SAPBEXstdDataEmph 10 2 2" xfId="11175"/>
    <cellStyle name="SAPBEXstdDataEmph 10 2 2 2" xfId="12137"/>
    <cellStyle name="SAPBEXstdDataEmph 10 2 3" xfId="10610"/>
    <cellStyle name="SAPBEXstdDataEmph 10 3" xfId="10350"/>
    <cellStyle name="SAPBEXstdDataEmph 10 3 2" xfId="11709"/>
    <cellStyle name="SAPBEXstdDataEmph 11" xfId="1838"/>
    <cellStyle name="SAPBEXstdDataEmph 11 2" xfId="8585"/>
    <cellStyle name="SAPBEXstdDataEmph 11 2 2" xfId="11176"/>
    <cellStyle name="SAPBEXstdDataEmph 11 2 2 2" xfId="12138"/>
    <cellStyle name="SAPBEXstdDataEmph 11 2 3" xfId="10609"/>
    <cellStyle name="SAPBEXstdDataEmph 11 3" xfId="10351"/>
    <cellStyle name="SAPBEXstdDataEmph 11 3 2" xfId="11710"/>
    <cellStyle name="SAPBEXstdDataEmph 12" xfId="1839"/>
    <cellStyle name="SAPBEXstdDataEmph 12 2" xfId="8586"/>
    <cellStyle name="SAPBEXstdDataEmph 12 2 2" xfId="11177"/>
    <cellStyle name="SAPBEXstdDataEmph 12 2 2 2" xfId="12139"/>
    <cellStyle name="SAPBEXstdDataEmph 12 2 3" xfId="10608"/>
    <cellStyle name="SAPBEXstdDataEmph 12 3" xfId="10352"/>
    <cellStyle name="SAPBEXstdDataEmph 12 3 2" xfId="11711"/>
    <cellStyle name="SAPBEXstdDataEmph 13" xfId="2747"/>
    <cellStyle name="SAPBEXstdDataEmph 13 2" xfId="8741"/>
    <cellStyle name="SAPBEXstdDataEmph 13 2 2" xfId="11307"/>
    <cellStyle name="SAPBEXstdDataEmph 13 2 2 2" xfId="12263"/>
    <cellStyle name="SAPBEXstdDataEmph 13 2 3" xfId="10497"/>
    <cellStyle name="SAPBEXstdDataEmph 13 3" xfId="10486"/>
    <cellStyle name="SAPBEXstdDataEmph 13 3 2" xfId="11836"/>
    <cellStyle name="SAPBEXstdDataEmph 13 4" xfId="10873"/>
    <cellStyle name="SAPBEXstdDataEmph 14" xfId="8384"/>
    <cellStyle name="SAPBEXstdDataEmph 14 2" xfId="10979"/>
    <cellStyle name="SAPBEXstdDataEmph 14 2 2" xfId="11941"/>
    <cellStyle name="SAPBEXstdDataEmph 14 3" xfId="10793"/>
    <cellStyle name="SAPBEXstdDataEmph 15" xfId="10117"/>
    <cellStyle name="SAPBEXstdDataEmph 15 2" xfId="11512"/>
    <cellStyle name="SAPBEXstdDataEmph 2" xfId="1840"/>
    <cellStyle name="SAPBEXstdDataEmph 2 2" xfId="8587"/>
    <cellStyle name="SAPBEXstdDataEmph 2 2 2" xfId="11178"/>
    <cellStyle name="SAPBEXstdDataEmph 2 2 2 2" xfId="12140"/>
    <cellStyle name="SAPBEXstdDataEmph 2 2 3" xfId="10607"/>
    <cellStyle name="SAPBEXstdDataEmph 2 3" xfId="10353"/>
    <cellStyle name="SAPBEXstdDataEmph 2 3 2" xfId="11712"/>
    <cellStyle name="SAPBEXstdDataEmph 3" xfId="1841"/>
    <cellStyle name="SAPBEXstdDataEmph 3 2" xfId="8588"/>
    <cellStyle name="SAPBEXstdDataEmph 3 2 2" xfId="11179"/>
    <cellStyle name="SAPBEXstdDataEmph 3 2 2 2" xfId="12141"/>
    <cellStyle name="SAPBEXstdDataEmph 3 2 3" xfId="10606"/>
    <cellStyle name="SAPBEXstdDataEmph 3 3" xfId="10354"/>
    <cellStyle name="SAPBEXstdDataEmph 3 3 2" xfId="11713"/>
    <cellStyle name="SAPBEXstdDataEmph 4" xfId="1842"/>
    <cellStyle name="SAPBEXstdDataEmph 4 2" xfId="8589"/>
    <cellStyle name="SAPBEXstdDataEmph 4 2 2" xfId="11180"/>
    <cellStyle name="SAPBEXstdDataEmph 4 2 2 2" xfId="12142"/>
    <cellStyle name="SAPBEXstdDataEmph 4 2 3" xfId="10605"/>
    <cellStyle name="SAPBEXstdDataEmph 4 3" xfId="10355"/>
    <cellStyle name="SAPBEXstdDataEmph 4 3 2" xfId="11714"/>
    <cellStyle name="SAPBEXstdDataEmph 5" xfId="1843"/>
    <cellStyle name="SAPBEXstdDataEmph 5 2" xfId="8590"/>
    <cellStyle name="SAPBEXstdDataEmph 5 2 2" xfId="11181"/>
    <cellStyle name="SAPBEXstdDataEmph 5 2 2 2" xfId="12143"/>
    <cellStyle name="SAPBEXstdDataEmph 5 2 3" xfId="10604"/>
    <cellStyle name="SAPBEXstdDataEmph 5 3" xfId="10356"/>
    <cellStyle name="SAPBEXstdDataEmph 5 3 2" xfId="11715"/>
    <cellStyle name="SAPBEXstdDataEmph 6" xfId="1844"/>
    <cellStyle name="SAPBEXstdDataEmph 6 2" xfId="8591"/>
    <cellStyle name="SAPBEXstdDataEmph 6 2 2" xfId="11182"/>
    <cellStyle name="SAPBEXstdDataEmph 6 2 2 2" xfId="12144"/>
    <cellStyle name="SAPBEXstdDataEmph 6 2 3" xfId="10603"/>
    <cellStyle name="SAPBEXstdDataEmph 6 3" xfId="10357"/>
    <cellStyle name="SAPBEXstdDataEmph 6 3 2" xfId="11716"/>
    <cellStyle name="SAPBEXstdDataEmph 7" xfId="1845"/>
    <cellStyle name="SAPBEXstdDataEmph 7 2" xfId="8592"/>
    <cellStyle name="SAPBEXstdDataEmph 7 2 2" xfId="11183"/>
    <cellStyle name="SAPBEXstdDataEmph 7 2 2 2" xfId="12145"/>
    <cellStyle name="SAPBEXstdDataEmph 7 2 3" xfId="10602"/>
    <cellStyle name="SAPBEXstdDataEmph 7 3" xfId="10358"/>
    <cellStyle name="SAPBEXstdDataEmph 7 3 2" xfId="11717"/>
    <cellStyle name="SAPBEXstdDataEmph 8" xfId="1846"/>
    <cellStyle name="SAPBEXstdDataEmph 8 2" xfId="8593"/>
    <cellStyle name="SAPBEXstdDataEmph 8 2 2" xfId="11184"/>
    <cellStyle name="SAPBEXstdDataEmph 8 2 2 2" xfId="12146"/>
    <cellStyle name="SAPBEXstdDataEmph 8 2 3" xfId="10601"/>
    <cellStyle name="SAPBEXstdDataEmph 8 3" xfId="10359"/>
    <cellStyle name="SAPBEXstdDataEmph 8 3 2" xfId="11718"/>
    <cellStyle name="SAPBEXstdDataEmph 9" xfId="1847"/>
    <cellStyle name="SAPBEXstdDataEmph 9 2" xfId="8594"/>
    <cellStyle name="SAPBEXstdDataEmph 9 2 2" xfId="11185"/>
    <cellStyle name="SAPBEXstdDataEmph 9 2 2 2" xfId="12147"/>
    <cellStyle name="SAPBEXstdDataEmph 9 2 3" xfId="10600"/>
    <cellStyle name="SAPBEXstdDataEmph 9 3" xfId="10360"/>
    <cellStyle name="SAPBEXstdDataEmph 9 3 2" xfId="11719"/>
    <cellStyle name="SAPBEXstdItem" xfId="432"/>
    <cellStyle name="SAPBEXstdItem 2" xfId="637"/>
    <cellStyle name="SAPBEXstdItem 2 2" xfId="8245"/>
    <cellStyle name="SAPBEXstdItem 3" xfId="638"/>
    <cellStyle name="SAPBEXstdItem 4" xfId="639"/>
    <cellStyle name="SAPBEXstdItem 5" xfId="640"/>
    <cellStyle name="SAPBEXstdItem 6" xfId="703"/>
    <cellStyle name="SAPBEXstdItem 6 2" xfId="8456"/>
    <cellStyle name="SAPBEXstdItem 6 2 2" xfId="11051"/>
    <cellStyle name="SAPBEXstdItem 6 2 2 2" xfId="12013"/>
    <cellStyle name="SAPBEXstdItem 6 2 3" xfId="10723"/>
    <cellStyle name="SAPBEXstdItem 6 3" xfId="10193"/>
    <cellStyle name="SAPBEXstdItem 6 3 2" xfId="11585"/>
    <cellStyle name="SAPBEXstdItem 7" xfId="724"/>
    <cellStyle name="SAPBEXstdItem 7 2" xfId="8471"/>
    <cellStyle name="SAPBEXstdItem 7 2 2" xfId="11066"/>
    <cellStyle name="SAPBEXstdItem 7 2 2 2" xfId="12028"/>
    <cellStyle name="SAPBEXstdItem 7 2 3" xfId="10709"/>
    <cellStyle name="SAPBEXstdItem 7 3" xfId="10208"/>
    <cellStyle name="SAPBEXstdItem 7 3 2" xfId="11600"/>
    <cellStyle name="SAPBEXstdItem 8" xfId="2748"/>
    <cellStyle name="SAPBEXstdItem 8 2" xfId="8742"/>
    <cellStyle name="SAPBEXstdItem 8 2 2" xfId="11308"/>
    <cellStyle name="SAPBEXstdItem 8 2 2 2" xfId="12264"/>
    <cellStyle name="SAPBEXstdItem 8 2 3" xfId="10496"/>
    <cellStyle name="SAPBEXstdItem 8 3" xfId="10487"/>
    <cellStyle name="SAPBEXstdItem 8 3 2" xfId="11837"/>
    <cellStyle name="SAPBEXstdItem 8 4" xfId="11318"/>
    <cellStyle name="SAPBEXstdItemX" xfId="433"/>
    <cellStyle name="SAPBEXstdItemX 10" xfId="1848"/>
    <cellStyle name="SAPBEXstdItemX 11" xfId="1849"/>
    <cellStyle name="SAPBEXstdItemX 12" xfId="1850"/>
    <cellStyle name="SAPBEXstdItemX 13" xfId="2749"/>
    <cellStyle name="SAPBEXstdItemX 13 2" xfId="8743"/>
    <cellStyle name="SAPBEXstdItemX 13 2 2" xfId="11309"/>
    <cellStyle name="SAPBEXstdItemX 13 2 2 2" xfId="12265"/>
    <cellStyle name="SAPBEXstdItemX 13 2 3" xfId="10213"/>
    <cellStyle name="SAPBEXstdItemX 13 3" xfId="10488"/>
    <cellStyle name="SAPBEXstdItemX 13 3 2" xfId="11838"/>
    <cellStyle name="SAPBEXstdItemX 13 4" xfId="11319"/>
    <cellStyle name="SAPBEXstdItemX 2" xfId="704"/>
    <cellStyle name="SAPBEXstdItemX 2 2" xfId="8246"/>
    <cellStyle name="SAPBEXstdItemX 2 3" xfId="8457"/>
    <cellStyle name="SAPBEXstdItemX 2 3 2" xfId="11052"/>
    <cellStyle name="SAPBEXstdItemX 2 3 2 2" xfId="12014"/>
    <cellStyle name="SAPBEXstdItemX 2 3 3" xfId="10722"/>
    <cellStyle name="SAPBEXstdItemX 2 4" xfId="10194"/>
    <cellStyle name="SAPBEXstdItemX 2 4 2" xfId="11586"/>
    <cellStyle name="SAPBEXstdItemX 3" xfId="725"/>
    <cellStyle name="SAPBEXstdItemX 3 2" xfId="8472"/>
    <cellStyle name="SAPBEXstdItemX 3 2 2" xfId="11067"/>
    <cellStyle name="SAPBEXstdItemX 3 2 2 2" xfId="12029"/>
    <cellStyle name="SAPBEXstdItemX 3 2 3" xfId="10708"/>
    <cellStyle name="SAPBEXstdItemX 3 3" xfId="10209"/>
    <cellStyle name="SAPBEXstdItemX 3 3 2" xfId="11601"/>
    <cellStyle name="SAPBEXstdItemX 4" xfId="1851"/>
    <cellStyle name="SAPBEXstdItemX 5" xfId="1852"/>
    <cellStyle name="SAPBEXstdItemX 6" xfId="1853"/>
    <cellStyle name="SAPBEXstdItemX 7" xfId="1854"/>
    <cellStyle name="SAPBEXstdItemX 8" xfId="1855"/>
    <cellStyle name="SAPBEXstdItemX 9" xfId="1856"/>
    <cellStyle name="SAPBEXstdItemX_Copy of Relación de Vacantes a 31 de Diciembre (2)" xfId="2604"/>
    <cellStyle name="SAPBEXtitle" xfId="434"/>
    <cellStyle name="SAPBEXtitle 10" xfId="705"/>
    <cellStyle name="SAPBEXtitle 11" xfId="726"/>
    <cellStyle name="SAPBEXtitle 12" xfId="1857"/>
    <cellStyle name="SAPBEXtitle 13" xfId="2050"/>
    <cellStyle name="SAPBEXtitle 14" xfId="2051"/>
    <cellStyle name="SAPBEXtitle 15" xfId="2052"/>
    <cellStyle name="SAPBEXtitle 16" xfId="2750"/>
    <cellStyle name="SAPBEXtitle 16 2" xfId="8744"/>
    <cellStyle name="SAPBEXtitle 16 2 2" xfId="11310"/>
    <cellStyle name="SAPBEXtitle 16 3" xfId="10489"/>
    <cellStyle name="SAPBEXtitle 17" xfId="8247"/>
    <cellStyle name="SAPBEXtitle 2" xfId="435"/>
    <cellStyle name="SAPBEXtitle 2 2" xfId="2053"/>
    <cellStyle name="SAPBEXtitle 2 2 2" xfId="8248"/>
    <cellStyle name="SAPBEXtitle 2 3" xfId="2054"/>
    <cellStyle name="SAPBEXtitle 2 4" xfId="2055"/>
    <cellStyle name="SAPBEXtitle 2 5" xfId="2056"/>
    <cellStyle name="SAPBEXtitle 3" xfId="436"/>
    <cellStyle name="SAPBEXtitle 3 2" xfId="2057"/>
    <cellStyle name="SAPBEXtitle 3 3" xfId="2058"/>
    <cellStyle name="SAPBEXtitle 3 4" xfId="2059"/>
    <cellStyle name="SAPBEXtitle 4" xfId="437"/>
    <cellStyle name="SAPBEXtitle 4 2" xfId="2060"/>
    <cellStyle name="SAPBEXtitle 4 3" xfId="2061"/>
    <cellStyle name="SAPBEXtitle 4 4" xfId="2062"/>
    <cellStyle name="SAPBEXtitle 5" xfId="438"/>
    <cellStyle name="SAPBEXtitle 6" xfId="439"/>
    <cellStyle name="SAPBEXtitle 7" xfId="440"/>
    <cellStyle name="SAPBEXtitle 8" xfId="441"/>
    <cellStyle name="SAPBEXtitle 9" xfId="442"/>
    <cellStyle name="SAPBEXtitle_Informe1" xfId="8249"/>
    <cellStyle name="SAPBEXunassignedItem" xfId="2751"/>
    <cellStyle name="SAPBEXundefined" xfId="443"/>
    <cellStyle name="SAPBEXundefined 2" xfId="641"/>
    <cellStyle name="SAPBEXundefined 2 2" xfId="8250"/>
    <cellStyle name="SAPBEXundefined 3" xfId="642"/>
    <cellStyle name="SAPBEXundefined 4" xfId="643"/>
    <cellStyle name="SAPBEXundefined 5" xfId="644"/>
    <cellStyle name="SAPBEXundefined 6" xfId="706"/>
    <cellStyle name="SAPBEXundefined 6 2" xfId="8458"/>
    <cellStyle name="SAPBEXundefined 6 2 2" xfId="11053"/>
    <cellStyle name="SAPBEXundefined 6 2 2 2" xfId="12015"/>
    <cellStyle name="SAPBEXundefined 6 2 3" xfId="10721"/>
    <cellStyle name="SAPBEXundefined 6 3" xfId="10195"/>
    <cellStyle name="SAPBEXundefined 6 3 2" xfId="11587"/>
    <cellStyle name="SAPBEXundefined 7" xfId="727"/>
    <cellStyle name="SAPBEXundefined 7 2" xfId="8473"/>
    <cellStyle name="SAPBEXundefined 7 2 2" xfId="11068"/>
    <cellStyle name="SAPBEXundefined 7 2 2 2" xfId="12030"/>
    <cellStyle name="SAPBEXundefined 7 2 3" xfId="10707"/>
    <cellStyle name="SAPBEXundefined 7 3" xfId="10210"/>
    <cellStyle name="SAPBEXundefined 7 3 2" xfId="11602"/>
    <cellStyle name="SAPBEXundefined 8" xfId="2752"/>
    <cellStyle name="SAPBEXundefined 8 2" xfId="8745"/>
    <cellStyle name="SAPBEXundefined 8 2 2" xfId="11311"/>
    <cellStyle name="SAPBEXundefined 8 2 2 2" xfId="12266"/>
    <cellStyle name="SAPBEXundefined 8 2 3" xfId="10495"/>
    <cellStyle name="SAPBEXundefined 8 3" xfId="10490"/>
    <cellStyle name="SAPBEXundefined 8 3 2" xfId="11839"/>
    <cellStyle name="SAPBEXundefined 8 4" xfId="11317"/>
    <cellStyle name="ScripFactor" xfId="10022"/>
    <cellStyle name="SectionHeading" xfId="10023"/>
    <cellStyle name="SEM-BPS-data" xfId="10024"/>
    <cellStyle name="SEM-BPS-head" xfId="10025"/>
    <cellStyle name="SEM-BPS-headdata" xfId="10026"/>
    <cellStyle name="SEM-BPS-headkey" xfId="10027"/>
    <cellStyle name="SEM-BPS-headkey 2" xfId="11377"/>
    <cellStyle name="SEM-BPS-headkey 2 2" xfId="12314"/>
    <cellStyle name="SEM-BPS-headkey 3" xfId="11419"/>
    <cellStyle name="SEM-BPS-input-on" xfId="645"/>
    <cellStyle name="SEM-BPS-input-on 10" xfId="1858"/>
    <cellStyle name="SEM-BPS-input-on 10 2" xfId="8595"/>
    <cellStyle name="SEM-BPS-input-on 10 2 2" xfId="11186"/>
    <cellStyle name="SEM-BPS-input-on 10 2 2 2" xfId="12148"/>
    <cellStyle name="SEM-BPS-input-on 10 2 3" xfId="10599"/>
    <cellStyle name="SEM-BPS-input-on 10 3" xfId="10361"/>
    <cellStyle name="SEM-BPS-input-on 10 3 2" xfId="11720"/>
    <cellStyle name="SEM-BPS-input-on 10 4" xfId="11338"/>
    <cellStyle name="SEM-BPS-input-on 10 4 2" xfId="12276"/>
    <cellStyle name="SEM-BPS-input-on 11" xfId="1859"/>
    <cellStyle name="SEM-BPS-input-on 11 2" xfId="8596"/>
    <cellStyle name="SEM-BPS-input-on 11 2 2" xfId="11187"/>
    <cellStyle name="SEM-BPS-input-on 11 2 2 2" xfId="12149"/>
    <cellStyle name="SEM-BPS-input-on 11 2 3" xfId="10598"/>
    <cellStyle name="SEM-BPS-input-on 11 3" xfId="10362"/>
    <cellStyle name="SEM-BPS-input-on 11 3 2" xfId="11721"/>
    <cellStyle name="SEM-BPS-input-on 11 4" xfId="10898"/>
    <cellStyle name="SEM-BPS-input-on 11 4 2" xfId="11860"/>
    <cellStyle name="SEM-BPS-input-on 12" xfId="1860"/>
    <cellStyle name="SEM-BPS-input-on 12 2" xfId="8597"/>
    <cellStyle name="SEM-BPS-input-on 12 2 2" xfId="11188"/>
    <cellStyle name="SEM-BPS-input-on 12 2 2 2" xfId="12150"/>
    <cellStyle name="SEM-BPS-input-on 12 2 3" xfId="10597"/>
    <cellStyle name="SEM-BPS-input-on 12 3" xfId="10363"/>
    <cellStyle name="SEM-BPS-input-on 12 3 2" xfId="11722"/>
    <cellStyle name="SEM-BPS-input-on 12 4" xfId="10897"/>
    <cellStyle name="SEM-BPS-input-on 12 4 2" xfId="11859"/>
    <cellStyle name="SEM-BPS-input-on 13" xfId="8437"/>
    <cellStyle name="SEM-BPS-input-on 13 2" xfId="11032"/>
    <cellStyle name="SEM-BPS-input-on 13 2 2" xfId="11994"/>
    <cellStyle name="SEM-BPS-input-on 13 3" xfId="10234"/>
    <cellStyle name="SEM-BPS-input-on 14" xfId="10173"/>
    <cellStyle name="SEM-BPS-input-on 14 2" xfId="11565"/>
    <cellStyle name="SEM-BPS-input-on 15" xfId="10113"/>
    <cellStyle name="SEM-BPS-input-on 15 2" xfId="11508"/>
    <cellStyle name="SEM-BPS-input-on 2" xfId="1861"/>
    <cellStyle name="SEM-BPS-input-on 2 2" xfId="8598"/>
    <cellStyle name="SEM-BPS-input-on 2 2 2" xfId="11189"/>
    <cellStyle name="SEM-BPS-input-on 2 2 2 2" xfId="12151"/>
    <cellStyle name="SEM-BPS-input-on 2 2 3" xfId="10596"/>
    <cellStyle name="SEM-BPS-input-on 2 3" xfId="10364"/>
    <cellStyle name="SEM-BPS-input-on 2 3 2" xfId="11723"/>
    <cellStyle name="SEM-BPS-input-on 2 4" xfId="11336"/>
    <cellStyle name="SEM-BPS-input-on 2 4 2" xfId="12274"/>
    <cellStyle name="SEM-BPS-input-on 3" xfId="1862"/>
    <cellStyle name="SEM-BPS-input-on 3 10" xfId="8599"/>
    <cellStyle name="SEM-BPS-input-on 3 10 2" xfId="11190"/>
    <cellStyle name="SEM-BPS-input-on 3 10 2 2" xfId="12152"/>
    <cellStyle name="SEM-BPS-input-on 3 10 3" xfId="10595"/>
    <cellStyle name="SEM-BPS-input-on 3 11" xfId="10365"/>
    <cellStyle name="SEM-BPS-input-on 3 11 2" xfId="11724"/>
    <cellStyle name="SEM-BPS-input-on 3 12" xfId="11337"/>
    <cellStyle name="SEM-BPS-input-on 3 12 2" xfId="12275"/>
    <cellStyle name="SEM-BPS-input-on 3 2" xfId="8251"/>
    <cellStyle name="SEM-BPS-input-on 3 2 2" xfId="9918"/>
    <cellStyle name="SEM-BPS-input-on 3 2 2 2" xfId="11363"/>
    <cellStyle name="SEM-BPS-input-on 3 2 2 2 2" xfId="12301"/>
    <cellStyle name="SEM-BPS-input-on 3 2 2 3" xfId="11406"/>
    <cellStyle name="SEM-BPS-input-on 3 2 3" xfId="10923"/>
    <cellStyle name="SEM-BPS-input-on 3 2 3 2" xfId="11885"/>
    <cellStyle name="SEM-BPS-input-on 3 2 4" xfId="10842"/>
    <cellStyle name="SEM-BPS-input-on 3 2 4 2" xfId="11848"/>
    <cellStyle name="SEM-BPS-input-on 3 3" xfId="8252"/>
    <cellStyle name="SEM-BPS-input-on 3 3 2" xfId="9919"/>
    <cellStyle name="SEM-BPS-input-on 3 3 2 2" xfId="11364"/>
    <cellStyle name="SEM-BPS-input-on 3 3 2 2 2" xfId="12302"/>
    <cellStyle name="SEM-BPS-input-on 3 3 2 3" xfId="11407"/>
    <cellStyle name="SEM-BPS-input-on 3 3 3" xfId="10924"/>
    <cellStyle name="SEM-BPS-input-on 3 3 3 2" xfId="11886"/>
    <cellStyle name="SEM-BPS-input-on 3 3 4" xfId="10841"/>
    <cellStyle name="SEM-BPS-input-on 3 3 4 2" xfId="11847"/>
    <cellStyle name="SEM-BPS-input-on 3 4" xfId="8253"/>
    <cellStyle name="SEM-BPS-input-on 3 4 2" xfId="9920"/>
    <cellStyle name="SEM-BPS-input-on 3 4 2 2" xfId="11365"/>
    <cellStyle name="SEM-BPS-input-on 3 4 2 2 2" xfId="12303"/>
    <cellStyle name="SEM-BPS-input-on 3 4 2 3" xfId="11408"/>
    <cellStyle name="SEM-BPS-input-on 3 4 3" xfId="10925"/>
    <cellStyle name="SEM-BPS-input-on 3 4 3 2" xfId="11887"/>
    <cellStyle name="SEM-BPS-input-on 3 4 4" xfId="10840"/>
    <cellStyle name="SEM-BPS-input-on 3 4 4 2" xfId="11846"/>
    <cellStyle name="SEM-BPS-input-on 3 5" xfId="8254"/>
    <cellStyle name="SEM-BPS-input-on 3 5 2" xfId="9921"/>
    <cellStyle name="SEM-BPS-input-on 3 5 2 2" xfId="11366"/>
    <cellStyle name="SEM-BPS-input-on 3 5 2 2 2" xfId="12304"/>
    <cellStyle name="SEM-BPS-input-on 3 5 2 3" xfId="11409"/>
    <cellStyle name="SEM-BPS-input-on 3 5 3" xfId="10926"/>
    <cellStyle name="SEM-BPS-input-on 3 5 3 2" xfId="11888"/>
    <cellStyle name="SEM-BPS-input-on 3 5 4" xfId="10839"/>
    <cellStyle name="SEM-BPS-input-on 3 5 4 2" xfId="11845"/>
    <cellStyle name="SEM-BPS-input-on 3 6" xfId="8255"/>
    <cellStyle name="SEM-BPS-input-on 3 6 2" xfId="9922"/>
    <cellStyle name="SEM-BPS-input-on 3 6 2 2" xfId="11367"/>
    <cellStyle name="SEM-BPS-input-on 3 6 2 2 2" xfId="12305"/>
    <cellStyle name="SEM-BPS-input-on 3 6 2 3" xfId="11410"/>
    <cellStyle name="SEM-BPS-input-on 3 6 3" xfId="10927"/>
    <cellStyle name="SEM-BPS-input-on 3 6 3 2" xfId="11889"/>
    <cellStyle name="SEM-BPS-input-on 3 6 4" xfId="10838"/>
    <cellStyle name="SEM-BPS-input-on 3 6 4 2" xfId="11844"/>
    <cellStyle name="SEM-BPS-input-on 3 7" xfId="8256"/>
    <cellStyle name="SEM-BPS-input-on 3 7 2" xfId="9923"/>
    <cellStyle name="SEM-BPS-input-on 3 7 2 2" xfId="11368"/>
    <cellStyle name="SEM-BPS-input-on 3 7 2 2 2" xfId="12306"/>
    <cellStyle name="SEM-BPS-input-on 3 7 2 3" xfId="11411"/>
    <cellStyle name="SEM-BPS-input-on 3 7 3" xfId="10928"/>
    <cellStyle name="SEM-BPS-input-on 3 7 3 2" xfId="11890"/>
    <cellStyle name="SEM-BPS-input-on 3 7 4" xfId="10837"/>
    <cellStyle name="SEM-BPS-input-on 3 7 4 2" xfId="11843"/>
    <cellStyle name="SEM-BPS-input-on 3 8" xfId="8257"/>
    <cellStyle name="SEM-BPS-input-on 3 8 2" xfId="9924"/>
    <cellStyle name="SEM-BPS-input-on 3 8 2 2" xfId="11369"/>
    <cellStyle name="SEM-BPS-input-on 3 8 2 2 2" xfId="12307"/>
    <cellStyle name="SEM-BPS-input-on 3 8 2 3" xfId="11412"/>
    <cellStyle name="SEM-BPS-input-on 3 8 3" xfId="10929"/>
    <cellStyle name="SEM-BPS-input-on 3 8 3 2" xfId="11891"/>
    <cellStyle name="SEM-BPS-input-on 3 8 4" xfId="10836"/>
    <cellStyle name="SEM-BPS-input-on 3 8 4 2" xfId="11842"/>
    <cellStyle name="SEM-BPS-input-on 3 9" xfId="8258"/>
    <cellStyle name="SEM-BPS-input-on 3 9 2" xfId="9925"/>
    <cellStyle name="SEM-BPS-input-on 3 9 2 2" xfId="11370"/>
    <cellStyle name="SEM-BPS-input-on 3 9 2 2 2" xfId="12308"/>
    <cellStyle name="SEM-BPS-input-on 3 9 2 3" xfId="11413"/>
    <cellStyle name="SEM-BPS-input-on 3 9 3" xfId="10930"/>
    <cellStyle name="SEM-BPS-input-on 3 9 3 2" xfId="11892"/>
    <cellStyle name="SEM-BPS-input-on 3 9 4" xfId="10835"/>
    <cellStyle name="SEM-BPS-input-on 3 9 4 2" xfId="11841"/>
    <cellStyle name="SEM-BPS-input-on 4" xfId="1863"/>
    <cellStyle name="SEM-BPS-input-on 4 2" xfId="8600"/>
    <cellStyle name="SEM-BPS-input-on 4 2 2" xfId="11191"/>
    <cellStyle name="SEM-BPS-input-on 4 2 2 2" xfId="12153"/>
    <cellStyle name="SEM-BPS-input-on 4 2 3" xfId="10594"/>
    <cellStyle name="SEM-BPS-input-on 4 3" xfId="10366"/>
    <cellStyle name="SEM-BPS-input-on 4 3 2" xfId="11725"/>
    <cellStyle name="SEM-BPS-input-on 4 4" xfId="10896"/>
    <cellStyle name="SEM-BPS-input-on 4 4 2" xfId="11858"/>
    <cellStyle name="SEM-BPS-input-on 5" xfId="1864"/>
    <cellStyle name="SEM-BPS-input-on 5 2" xfId="8601"/>
    <cellStyle name="SEM-BPS-input-on 5 2 2" xfId="11192"/>
    <cellStyle name="SEM-BPS-input-on 5 2 2 2" xfId="12154"/>
    <cellStyle name="SEM-BPS-input-on 5 2 3" xfId="10224"/>
    <cellStyle name="SEM-BPS-input-on 5 3" xfId="10367"/>
    <cellStyle name="SEM-BPS-input-on 5 3 2" xfId="11726"/>
    <cellStyle name="SEM-BPS-input-on 5 4" xfId="10895"/>
    <cellStyle name="SEM-BPS-input-on 5 4 2" xfId="11857"/>
    <cellStyle name="SEM-BPS-input-on 6" xfId="1865"/>
    <cellStyle name="SEM-BPS-input-on 6 2" xfId="8602"/>
    <cellStyle name="SEM-BPS-input-on 6 2 2" xfId="11193"/>
    <cellStyle name="SEM-BPS-input-on 6 2 2 2" xfId="12155"/>
    <cellStyle name="SEM-BPS-input-on 6 2 3" xfId="10593"/>
    <cellStyle name="SEM-BPS-input-on 6 3" xfId="10368"/>
    <cellStyle name="SEM-BPS-input-on 6 3 2" xfId="11727"/>
    <cellStyle name="SEM-BPS-input-on 6 4" xfId="11334"/>
    <cellStyle name="SEM-BPS-input-on 6 4 2" xfId="12272"/>
    <cellStyle name="SEM-BPS-input-on 7" xfId="1866"/>
    <cellStyle name="SEM-BPS-input-on 7 2" xfId="8603"/>
    <cellStyle name="SEM-BPS-input-on 7 2 2" xfId="11194"/>
    <cellStyle name="SEM-BPS-input-on 7 2 2 2" xfId="12156"/>
    <cellStyle name="SEM-BPS-input-on 7 2 3" xfId="10592"/>
    <cellStyle name="SEM-BPS-input-on 7 3" xfId="10369"/>
    <cellStyle name="SEM-BPS-input-on 7 3 2" xfId="11728"/>
    <cellStyle name="SEM-BPS-input-on 7 4" xfId="11335"/>
    <cellStyle name="SEM-BPS-input-on 7 4 2" xfId="12273"/>
    <cellStyle name="SEM-BPS-input-on 8" xfId="1867"/>
    <cellStyle name="SEM-BPS-input-on 8 2" xfId="8604"/>
    <cellStyle name="SEM-BPS-input-on 8 2 2" xfId="11195"/>
    <cellStyle name="SEM-BPS-input-on 8 2 2 2" xfId="12157"/>
    <cellStyle name="SEM-BPS-input-on 8 2 3" xfId="10591"/>
    <cellStyle name="SEM-BPS-input-on 8 3" xfId="10370"/>
    <cellStyle name="SEM-BPS-input-on 8 3 2" xfId="11729"/>
    <cellStyle name="SEM-BPS-input-on 8 4" xfId="10894"/>
    <cellStyle name="SEM-BPS-input-on 8 4 2" xfId="11856"/>
    <cellStyle name="SEM-BPS-input-on 9" xfId="1868"/>
    <cellStyle name="SEM-BPS-input-on 9 2" xfId="8605"/>
    <cellStyle name="SEM-BPS-input-on 9 2 2" xfId="11196"/>
    <cellStyle name="SEM-BPS-input-on 9 2 2 2" xfId="12158"/>
    <cellStyle name="SEM-BPS-input-on 9 2 3" xfId="10590"/>
    <cellStyle name="SEM-BPS-input-on 9 3" xfId="10371"/>
    <cellStyle name="SEM-BPS-input-on 9 3 2" xfId="11730"/>
    <cellStyle name="SEM-BPS-input-on 9 4" xfId="10893"/>
    <cellStyle name="SEM-BPS-input-on 9 4 2" xfId="11855"/>
    <cellStyle name="SEM-BPS-key" xfId="646"/>
    <cellStyle name="SEM-BPS-key 10" xfId="1869"/>
    <cellStyle name="SEM-BPS-key 11" xfId="1870"/>
    <cellStyle name="SEM-BPS-key 12" xfId="1871"/>
    <cellStyle name="SEM-BPS-key 2" xfId="1872"/>
    <cellStyle name="SEM-BPS-key 3" xfId="1873"/>
    <cellStyle name="SEM-BPS-key 3 2" xfId="8259"/>
    <cellStyle name="SEM-BPS-key 3 3" xfId="8260"/>
    <cellStyle name="SEM-BPS-key 3 4" xfId="8261"/>
    <cellStyle name="SEM-BPS-key 3 5" xfId="8262"/>
    <cellStyle name="SEM-BPS-key 3 6" xfId="8263"/>
    <cellStyle name="SEM-BPS-key 3 7" xfId="8264"/>
    <cellStyle name="SEM-BPS-key 3 8" xfId="8265"/>
    <cellStyle name="SEM-BPS-key 3 9" xfId="8266"/>
    <cellStyle name="SEM-BPS-key 4" xfId="1874"/>
    <cellStyle name="SEM-BPS-key 5" xfId="1875"/>
    <cellStyle name="SEM-BPS-key 6" xfId="1876"/>
    <cellStyle name="SEM-BPS-key 7" xfId="1877"/>
    <cellStyle name="SEM-BPS-key 8" xfId="1878"/>
    <cellStyle name="SEM-BPS-key 9" xfId="1879"/>
    <cellStyle name="SEM-BPS-sub1" xfId="10028"/>
    <cellStyle name="SEM-BPS-sub1 2" xfId="11378"/>
    <cellStyle name="SEM-BPS-sub1 2 2" xfId="12315"/>
    <cellStyle name="SEM-BPS-sub1 3" xfId="11420"/>
    <cellStyle name="SEM-BPS-sub2" xfId="10029"/>
    <cellStyle name="SEM-BPS-total" xfId="660"/>
    <cellStyle name="SEM-BPS-total 2" xfId="10174"/>
    <cellStyle name="SEM-BPS-total 2 2" xfId="11566"/>
    <cellStyle name="SEM-BPS-total 3" xfId="10372"/>
    <cellStyle name="Separador de milhares [0]_Assessorias Externas 2002" xfId="647"/>
    <cellStyle name="Separador de milhares_Assessorias Externas 2002" xfId="648"/>
    <cellStyle name="Sheet Title" xfId="2753"/>
    <cellStyle name="Single Accounting" xfId="10030"/>
    <cellStyle name="spreadsheetl" xfId="10031"/>
    <cellStyle name="Strange" xfId="649"/>
    <cellStyle name="Strange 10" xfId="1880"/>
    <cellStyle name="Strange 11" xfId="1881"/>
    <cellStyle name="Strange 12" xfId="1882"/>
    <cellStyle name="Strange 2" xfId="1883"/>
    <cellStyle name="Strange 3" xfId="1884"/>
    <cellStyle name="Strange 3 2" xfId="8267"/>
    <cellStyle name="Strange 3 3" xfId="8268"/>
    <cellStyle name="Strange 3 4" xfId="8269"/>
    <cellStyle name="Strange 3 5" xfId="8270"/>
    <cellStyle name="Strange 3 6" xfId="8271"/>
    <cellStyle name="Strange 3 7" xfId="8272"/>
    <cellStyle name="Strange 3 8" xfId="8273"/>
    <cellStyle name="Strange 3 9" xfId="8274"/>
    <cellStyle name="Strange 4" xfId="1885"/>
    <cellStyle name="Strange 5" xfId="1886"/>
    <cellStyle name="Strange 6" xfId="1887"/>
    <cellStyle name="Strange 7" xfId="1888"/>
    <cellStyle name="Strange 8" xfId="1889"/>
    <cellStyle name="Strange 9" xfId="1890"/>
    <cellStyle name="Style 1" xfId="2605"/>
    <cellStyle name="SubHead" xfId="10032"/>
    <cellStyle name="SubTotal" xfId="10033"/>
    <cellStyle name="SubTotal 2" xfId="11379"/>
    <cellStyle name="SubTotal 2 2" xfId="12316"/>
    <cellStyle name="SubTotal 3" xfId="11421"/>
    <cellStyle name="Table_Number" xfId="10034"/>
    <cellStyle name="Test [green]" xfId="650"/>
    <cellStyle name="Test [green] 10" xfId="1891"/>
    <cellStyle name="Test [green] 11" xfId="1892"/>
    <cellStyle name="Test [green] 12" xfId="1893"/>
    <cellStyle name="Test [green] 2" xfId="1894"/>
    <cellStyle name="Test [green] 3" xfId="1895"/>
    <cellStyle name="Test [green] 3 2" xfId="8275"/>
    <cellStyle name="Test [green] 3 3" xfId="8276"/>
    <cellStyle name="Test [green] 3 4" xfId="8277"/>
    <cellStyle name="Test [green] 3 5" xfId="8278"/>
    <cellStyle name="Test [green] 3 6" xfId="8279"/>
    <cellStyle name="Test [green] 3 7" xfId="8280"/>
    <cellStyle name="Test [green] 3 8" xfId="8281"/>
    <cellStyle name="Test [green] 3 9" xfId="8282"/>
    <cellStyle name="Test [green] 4" xfId="1896"/>
    <cellStyle name="Test [green] 5" xfId="1897"/>
    <cellStyle name="Test [green] 6" xfId="1898"/>
    <cellStyle name="Test [green] 7" xfId="1899"/>
    <cellStyle name="Test [green] 8" xfId="1900"/>
    <cellStyle name="Test [green] 9" xfId="1901"/>
    <cellStyle name="Text [3]" xfId="10035"/>
    <cellStyle name="Text [5]" xfId="10036"/>
    <cellStyle name="Text [6]" xfId="10037"/>
    <cellStyle name="Texto de advertencia 10" xfId="2172"/>
    <cellStyle name="Texto de advertencia 11" xfId="2173"/>
    <cellStyle name="Texto de advertencia 12" xfId="2755"/>
    <cellStyle name="Texto de advertencia 2" xfId="444"/>
    <cellStyle name="Texto de advertencia 3" xfId="445"/>
    <cellStyle name="Texto de advertencia 4" xfId="446"/>
    <cellStyle name="Texto de advertencia 5" xfId="447"/>
    <cellStyle name="Texto de advertencia 6" xfId="448"/>
    <cellStyle name="Texto de advertencia 7" xfId="449"/>
    <cellStyle name="Texto de advertencia 8" xfId="450"/>
    <cellStyle name="Texto de advertencia 9" xfId="451"/>
    <cellStyle name="Texto explicativo 10" xfId="2174"/>
    <cellStyle name="Texto explicativo 11" xfId="2175"/>
    <cellStyle name="Texto explicativo 2" xfId="452"/>
    <cellStyle name="Texto explicativo 3" xfId="453"/>
    <cellStyle name="Texto explicativo 4" xfId="454"/>
    <cellStyle name="Texto explicativo 5" xfId="455"/>
    <cellStyle name="Texto explicativo 6" xfId="456"/>
    <cellStyle name="Texto explicativo 7" xfId="457"/>
    <cellStyle name="Texto explicativo 8" xfId="458"/>
    <cellStyle name="Texto explicativo 9" xfId="459"/>
    <cellStyle name="TFCF" xfId="651"/>
    <cellStyle name="TFCF 10" xfId="1902"/>
    <cellStyle name="TFCF 11" xfId="1903"/>
    <cellStyle name="TFCF 12" xfId="1904"/>
    <cellStyle name="TFCF 2" xfId="1905"/>
    <cellStyle name="TFCF 3" xfId="1906"/>
    <cellStyle name="TFCF 3 2" xfId="8283"/>
    <cellStyle name="TFCF 3 3" xfId="8284"/>
    <cellStyle name="TFCF 3 4" xfId="8285"/>
    <cellStyle name="TFCF 3 5" xfId="8286"/>
    <cellStyle name="TFCF 3 6" xfId="8287"/>
    <cellStyle name="TFCF 3 7" xfId="8288"/>
    <cellStyle name="TFCF 3 8" xfId="8289"/>
    <cellStyle name="TFCF 3 9" xfId="8290"/>
    <cellStyle name="TFCF 4" xfId="1907"/>
    <cellStyle name="TFCF 5" xfId="1908"/>
    <cellStyle name="TFCF 6" xfId="1909"/>
    <cellStyle name="TFCF 7" xfId="1910"/>
    <cellStyle name="TFCF 8" xfId="1911"/>
    <cellStyle name="TFCF 9" xfId="1912"/>
    <cellStyle name="Times 10" xfId="10038"/>
    <cellStyle name="Times 12" xfId="10039"/>
    <cellStyle name="Title" xfId="2606"/>
    <cellStyle name="Title 2" xfId="8291"/>
    <cellStyle name="Titles" xfId="10040"/>
    <cellStyle name="Título 1 10" xfId="2176"/>
    <cellStyle name="Título 1 11" xfId="2177"/>
    <cellStyle name="Título 1 12" xfId="2703"/>
    <cellStyle name="Título 1 2" xfId="460"/>
    <cellStyle name="Título 1 2 10" xfId="2607"/>
    <cellStyle name="Título 1 2 2" xfId="2608"/>
    <cellStyle name="Título 1 2 3" xfId="2609"/>
    <cellStyle name="Título 1 2 4" xfId="2610"/>
    <cellStyle name="Título 1 2 5" xfId="2611"/>
    <cellStyle name="Título 1 2 6" xfId="2612"/>
    <cellStyle name="Título 1 2 7" xfId="2613"/>
    <cellStyle name="Título 1 2 8" xfId="2614"/>
    <cellStyle name="Título 1 2 9" xfId="2615"/>
    <cellStyle name="Título 1 2_Gráficos y Tablas formatos_ rrhh v1b (PE RRHH)" xfId="2616"/>
    <cellStyle name="Título 1 3" xfId="461"/>
    <cellStyle name="Título 1 4" xfId="462"/>
    <cellStyle name="Título 1 5" xfId="463"/>
    <cellStyle name="Título 1 6" xfId="464"/>
    <cellStyle name="Título 1 7" xfId="465"/>
    <cellStyle name="Título 1 8" xfId="466"/>
    <cellStyle name="Título 1 9" xfId="467"/>
    <cellStyle name="Título 10" xfId="468"/>
    <cellStyle name="Título 11" xfId="469"/>
    <cellStyle name="Título 12" xfId="2178"/>
    <cellStyle name="Título 13" xfId="2179"/>
    <cellStyle name="Título 14" xfId="8292"/>
    <cellStyle name="Título 2 10" xfId="2180"/>
    <cellStyle name="Título 2 11" xfId="2181"/>
    <cellStyle name="Título 2 12" xfId="2704"/>
    <cellStyle name="Título 2 2" xfId="470"/>
    <cellStyle name="Título 2 2 10" xfId="2617"/>
    <cellStyle name="Título 2 2 2" xfId="2618"/>
    <cellStyle name="Título 2 2 3" xfId="2619"/>
    <cellStyle name="Título 2 2 4" xfId="2620"/>
    <cellStyle name="Título 2 2 5" xfId="2621"/>
    <cellStyle name="Título 2 2 6" xfId="2622"/>
    <cellStyle name="Título 2 2 7" xfId="2623"/>
    <cellStyle name="Título 2 2 8" xfId="2624"/>
    <cellStyle name="Título 2 2 9" xfId="2625"/>
    <cellStyle name="Título 2 2_Bajas PE 23 abril 2010" xfId="2626"/>
    <cellStyle name="Título 2 3" xfId="471"/>
    <cellStyle name="Título 2 4" xfId="472"/>
    <cellStyle name="Título 2 5" xfId="473"/>
    <cellStyle name="Título 2 6" xfId="474"/>
    <cellStyle name="Título 2 7" xfId="475"/>
    <cellStyle name="Título 2 8" xfId="476"/>
    <cellStyle name="Título 2 9" xfId="477"/>
    <cellStyle name="Título 3 10" xfId="2182"/>
    <cellStyle name="Título 3 11" xfId="2183"/>
    <cellStyle name="Título 3 12" xfId="2705"/>
    <cellStyle name="Título 3 2" xfId="478"/>
    <cellStyle name="Título 3 2 10" xfId="2627"/>
    <cellStyle name="Título 3 2 2" xfId="2628"/>
    <cellStyle name="Título 3 2 3" xfId="2629"/>
    <cellStyle name="Título 3 2 4" xfId="2630"/>
    <cellStyle name="Título 3 2 5" xfId="2631"/>
    <cellStyle name="Título 3 2 6" xfId="2632"/>
    <cellStyle name="Título 3 2 7" xfId="2633"/>
    <cellStyle name="Título 3 2 8" xfId="2634"/>
    <cellStyle name="Título 3 2 9" xfId="2635"/>
    <cellStyle name="Título 3 2_Gráficos y Tablas formatos_ rrhh v1b (PE RRHH)" xfId="2636"/>
    <cellStyle name="Título 3 3" xfId="479"/>
    <cellStyle name="Título 3 4" xfId="480"/>
    <cellStyle name="Título 3 5" xfId="481"/>
    <cellStyle name="Título 3 6" xfId="482"/>
    <cellStyle name="Título 3 7" xfId="483"/>
    <cellStyle name="Título 3 8" xfId="484"/>
    <cellStyle name="Título 3 9" xfId="485"/>
    <cellStyle name="Título 4" xfId="486"/>
    <cellStyle name="Título 4 10" xfId="2637"/>
    <cellStyle name="Título 4 2" xfId="2638"/>
    <cellStyle name="Título 4 3" xfId="2639"/>
    <cellStyle name="Título 4 4" xfId="2640"/>
    <cellStyle name="Título 4 5" xfId="2641"/>
    <cellStyle name="Título 4 6" xfId="2642"/>
    <cellStyle name="Título 4 7" xfId="2643"/>
    <cellStyle name="Título 4 8" xfId="2644"/>
    <cellStyle name="Título 4 9" xfId="2645"/>
    <cellStyle name="Título 4_Gráficos y Tablas formatos_ rrhh v1b (PE RRHH)" xfId="2646"/>
    <cellStyle name="Título 5" xfId="487"/>
    <cellStyle name="Título 6" xfId="488"/>
    <cellStyle name="Título 7" xfId="489"/>
    <cellStyle name="Título 8" xfId="490"/>
    <cellStyle name="Título 9" xfId="491"/>
    <cellStyle name="titulo2" xfId="10041"/>
    <cellStyle name="titulo2 2" xfId="11380"/>
    <cellStyle name="titulo2 3" xfId="11422"/>
    <cellStyle name="titulo3" xfId="10042"/>
    <cellStyle name="titulo4" xfId="10043"/>
    <cellStyle name="titulo5" xfId="10044"/>
    <cellStyle name="Total 10" xfId="2184"/>
    <cellStyle name="Total 10 2" xfId="8634"/>
    <cellStyle name="Total 10 2 2" xfId="11221"/>
    <cellStyle name="Total 10 2 2 2" xfId="12183"/>
    <cellStyle name="Total 10 2 3" xfId="10573"/>
    <cellStyle name="Total 10 3" xfId="10397"/>
    <cellStyle name="Total 10 3 2" xfId="11755"/>
    <cellStyle name="Total 11" xfId="2185"/>
    <cellStyle name="Total 11 2" xfId="8635"/>
    <cellStyle name="Total 11 2 2" xfId="11222"/>
    <cellStyle name="Total 11 2 2 2" xfId="12184"/>
    <cellStyle name="Total 11 2 3" xfId="10572"/>
    <cellStyle name="Total 11 3" xfId="10398"/>
    <cellStyle name="Total 11 3 2" xfId="11756"/>
    <cellStyle name="Total 12" xfId="2754"/>
    <cellStyle name="Total 12 2" xfId="8746"/>
    <cellStyle name="Total 12 2 2" xfId="11312"/>
    <cellStyle name="Total 12 2 2 2" xfId="12267"/>
    <cellStyle name="Total 12 2 3" xfId="10494"/>
    <cellStyle name="Total 12 3" xfId="10491"/>
    <cellStyle name="Total 12 3 2" xfId="11840"/>
    <cellStyle name="Total 12 4" xfId="10872"/>
    <cellStyle name="Total 2" xfId="492"/>
    <cellStyle name="Total 2 10" xfId="2647"/>
    <cellStyle name="Total 2 10 2" xfId="8693"/>
    <cellStyle name="Total 2 10 2 2" xfId="11262"/>
    <cellStyle name="Total 2 10 2 2 2" xfId="12224"/>
    <cellStyle name="Total 2 10 2 3" xfId="10535"/>
    <cellStyle name="Total 2 10 3" xfId="10440"/>
    <cellStyle name="Total 2 10 3 2" xfId="11796"/>
    <cellStyle name="Total 2 11" xfId="8293"/>
    <cellStyle name="Total 2 11 2" xfId="9926"/>
    <cellStyle name="Total 2 11 2 2" xfId="11371"/>
    <cellStyle name="Total 2 11 2 2 2" xfId="12309"/>
    <cellStyle name="Total 2 11 2 3" xfId="11414"/>
    <cellStyle name="Total 2 11 3" xfId="10931"/>
    <cellStyle name="Total 2 11 3 2" xfId="11893"/>
    <cellStyle name="Total 2 11 4" xfId="10834"/>
    <cellStyle name="Total 2 12" xfId="8294"/>
    <cellStyle name="Total 2 12 2" xfId="9927"/>
    <cellStyle name="Total 2 12 2 2" xfId="11372"/>
    <cellStyle name="Total 2 12 2 2 2" xfId="12310"/>
    <cellStyle name="Total 2 12 2 3" xfId="11415"/>
    <cellStyle name="Total 2 12 3" xfId="10932"/>
    <cellStyle name="Total 2 12 3 2" xfId="11894"/>
    <cellStyle name="Total 2 12 4" xfId="10833"/>
    <cellStyle name="Total 2 13" xfId="8385"/>
    <cellStyle name="Total 2 13 2" xfId="10980"/>
    <cellStyle name="Total 2 13 2 2" xfId="11942"/>
    <cellStyle name="Total 2 13 3" xfId="10792"/>
    <cellStyle name="Total 2 14" xfId="10118"/>
    <cellStyle name="Total 2 14 2" xfId="11513"/>
    <cellStyle name="Total 2 2" xfId="2648"/>
    <cellStyle name="Total 2 2 2" xfId="8694"/>
    <cellStyle name="Total 2 2 2 2" xfId="11263"/>
    <cellStyle name="Total 2 2 2 2 2" xfId="12225"/>
    <cellStyle name="Total 2 2 2 3" xfId="10534"/>
    <cellStyle name="Total 2 2 3" xfId="10441"/>
    <cellStyle name="Total 2 2 3 2" xfId="11797"/>
    <cellStyle name="Total 2 3" xfId="2649"/>
    <cellStyle name="Total 2 3 2" xfId="8695"/>
    <cellStyle name="Total 2 3 2 2" xfId="11264"/>
    <cellStyle name="Total 2 3 2 2 2" xfId="12226"/>
    <cellStyle name="Total 2 3 2 3" xfId="10533"/>
    <cellStyle name="Total 2 3 3" xfId="10442"/>
    <cellStyle name="Total 2 3 3 2" xfId="11798"/>
    <cellStyle name="Total 2 4" xfId="2650"/>
    <cellStyle name="Total 2 4 2" xfId="8696"/>
    <cellStyle name="Total 2 4 2 2" xfId="11265"/>
    <cellStyle name="Total 2 4 2 2 2" xfId="12227"/>
    <cellStyle name="Total 2 4 2 3" xfId="10532"/>
    <cellStyle name="Total 2 4 3" xfId="10443"/>
    <cellStyle name="Total 2 4 3 2" xfId="11799"/>
    <cellStyle name="Total 2 5" xfId="2651"/>
    <cellStyle name="Total 2 5 2" xfId="8697"/>
    <cellStyle name="Total 2 5 2 2" xfId="11266"/>
    <cellStyle name="Total 2 5 2 2 2" xfId="12228"/>
    <cellStyle name="Total 2 5 2 3" xfId="10531"/>
    <cellStyle name="Total 2 5 3" xfId="10444"/>
    <cellStyle name="Total 2 5 3 2" xfId="11800"/>
    <cellStyle name="Total 2 6" xfId="2652"/>
    <cellStyle name="Total 2 6 2" xfId="8698"/>
    <cellStyle name="Total 2 6 2 2" xfId="11267"/>
    <cellStyle name="Total 2 6 2 2 2" xfId="12229"/>
    <cellStyle name="Total 2 6 2 3" xfId="10530"/>
    <cellStyle name="Total 2 6 3" xfId="10445"/>
    <cellStyle name="Total 2 6 3 2" xfId="11801"/>
    <cellStyle name="Total 2 7" xfId="2653"/>
    <cellStyle name="Total 2 7 2" xfId="8699"/>
    <cellStyle name="Total 2 7 2 2" xfId="11268"/>
    <cellStyle name="Total 2 7 2 2 2" xfId="12230"/>
    <cellStyle name="Total 2 7 2 3" xfId="10529"/>
    <cellStyle name="Total 2 7 3" xfId="10446"/>
    <cellStyle name="Total 2 7 3 2" xfId="11802"/>
    <cellStyle name="Total 2 8" xfId="2654"/>
    <cellStyle name="Total 2 8 2" xfId="8700"/>
    <cellStyle name="Total 2 8 2 2" xfId="11269"/>
    <cellStyle name="Total 2 8 2 2 2" xfId="12231"/>
    <cellStyle name="Total 2 8 2 3" xfId="10528"/>
    <cellStyle name="Total 2 8 3" xfId="10447"/>
    <cellStyle name="Total 2 8 3 2" xfId="11803"/>
    <cellStyle name="Total 2 9" xfId="2655"/>
    <cellStyle name="Total 2 9 2" xfId="8701"/>
    <cellStyle name="Total 2 9 2 2" xfId="11270"/>
    <cellStyle name="Total 2 9 2 2 2" xfId="12232"/>
    <cellStyle name="Total 2 9 2 3" xfId="10527"/>
    <cellStyle name="Total 2 9 3" xfId="10448"/>
    <cellStyle name="Total 2 9 3 2" xfId="11804"/>
    <cellStyle name="Total 2_Gráficos y Tablas formatos_ rrhh v1b (PE RRHH)" xfId="2656"/>
    <cellStyle name="Total 3" xfId="493"/>
    <cellStyle name="Total 3 2" xfId="8386"/>
    <cellStyle name="Total 3 2 2" xfId="10981"/>
    <cellStyle name="Total 3 2 2 2" xfId="11943"/>
    <cellStyle name="Total 3 2 3" xfId="10791"/>
    <cellStyle name="Total 3 3" xfId="10119"/>
    <cellStyle name="Total 3 3 2" xfId="11514"/>
    <cellStyle name="Total 4" xfId="494"/>
    <cellStyle name="Total 4 2" xfId="8387"/>
    <cellStyle name="Total 4 2 2" xfId="10982"/>
    <cellStyle name="Total 4 2 2 2" xfId="11944"/>
    <cellStyle name="Total 4 2 3" xfId="10790"/>
    <cellStyle name="Total 4 3" xfId="10120"/>
    <cellStyle name="Total 4 3 2" xfId="11515"/>
    <cellStyle name="Total 5" xfId="495"/>
    <cellStyle name="Total 5 2" xfId="8388"/>
    <cellStyle name="Total 5 2 2" xfId="10983"/>
    <cellStyle name="Total 5 2 2 2" xfId="11945"/>
    <cellStyle name="Total 5 2 3" xfId="10789"/>
    <cellStyle name="Total 5 3" xfId="10121"/>
    <cellStyle name="Total 5 3 2" xfId="11516"/>
    <cellStyle name="Total 6" xfId="496"/>
    <cellStyle name="Total 6 2" xfId="8389"/>
    <cellStyle name="Total 6 2 2" xfId="10984"/>
    <cellStyle name="Total 6 2 2 2" xfId="11946"/>
    <cellStyle name="Total 6 2 3" xfId="10788"/>
    <cellStyle name="Total 6 3" xfId="10122"/>
    <cellStyle name="Total 6 3 2" xfId="11517"/>
    <cellStyle name="Total 7" xfId="497"/>
    <cellStyle name="Total 7 2" xfId="8390"/>
    <cellStyle name="Total 7 2 2" xfId="10985"/>
    <cellStyle name="Total 7 2 2 2" xfId="11947"/>
    <cellStyle name="Total 7 2 3" xfId="10787"/>
    <cellStyle name="Total 7 3" xfId="10123"/>
    <cellStyle name="Total 7 3 2" xfId="11518"/>
    <cellStyle name="Total 8" xfId="498"/>
    <cellStyle name="Total 8 2" xfId="8391"/>
    <cellStyle name="Total 8 2 2" xfId="10986"/>
    <cellStyle name="Total 8 2 2 2" xfId="11948"/>
    <cellStyle name="Total 8 2 3" xfId="10786"/>
    <cellStyle name="Total 8 3" xfId="10124"/>
    <cellStyle name="Total 8 3 2" xfId="11519"/>
    <cellStyle name="Total 9" xfId="499"/>
    <cellStyle name="Total 9 2" xfId="8392"/>
    <cellStyle name="Total 9 2 2" xfId="10987"/>
    <cellStyle name="Total 9 2 2 2" xfId="11949"/>
    <cellStyle name="Total 9 2 3" xfId="10785"/>
    <cellStyle name="Total 9 3" xfId="10125"/>
    <cellStyle name="Total 9 3 2" xfId="11520"/>
    <cellStyle name="Total1 - Style1" xfId="10045"/>
    <cellStyle name="Unprot" xfId="652"/>
    <cellStyle name="Unprot 10" xfId="1913"/>
    <cellStyle name="Unprot 11" xfId="1914"/>
    <cellStyle name="Unprot 12" xfId="1915"/>
    <cellStyle name="Unprot 2" xfId="1916"/>
    <cellStyle name="Unprot 3" xfId="1917"/>
    <cellStyle name="Unprot 3 2" xfId="8295"/>
    <cellStyle name="Unprot 3 3" xfId="8296"/>
    <cellStyle name="Unprot 3 4" xfId="8297"/>
    <cellStyle name="Unprot 3 5" xfId="8298"/>
    <cellStyle name="Unprot 3 6" xfId="8299"/>
    <cellStyle name="Unprot 3 7" xfId="8300"/>
    <cellStyle name="Unprot 3 8" xfId="8301"/>
    <cellStyle name="Unprot 3 9" xfId="8302"/>
    <cellStyle name="Unprot 4" xfId="1918"/>
    <cellStyle name="Unprot 5" xfId="1919"/>
    <cellStyle name="Unprot 6" xfId="1920"/>
    <cellStyle name="Unprot 7" xfId="1921"/>
    <cellStyle name="Unprot 8" xfId="1922"/>
    <cellStyle name="Unprot 9" xfId="1923"/>
    <cellStyle name="Unprot$" xfId="653"/>
    <cellStyle name="Unprot$ 10" xfId="8303"/>
    <cellStyle name="Unprot$ 11" xfId="8304"/>
    <cellStyle name="Unprot$ 12" xfId="8305"/>
    <cellStyle name="Unprot$ 2" xfId="8306"/>
    <cellStyle name="Unprot$ 3" xfId="8307"/>
    <cellStyle name="Unprot$ 4" xfId="8308"/>
    <cellStyle name="Unprot$ 5" xfId="8309"/>
    <cellStyle name="Unprot$ 6" xfId="8310"/>
    <cellStyle name="Unprot$ 7" xfId="8311"/>
    <cellStyle name="Unprot$ 8" xfId="8312"/>
    <cellStyle name="Unprot$ 9" xfId="8313"/>
    <cellStyle name="Unprot$_Informe PXQ Factorial PPTO10 Medios 00" xfId="8314"/>
    <cellStyle name="Unprot_Brazil" xfId="654"/>
    <cellStyle name="Unprotect" xfId="655"/>
    <cellStyle name="Unprotect 10" xfId="1924"/>
    <cellStyle name="Unprotect 11" xfId="1925"/>
    <cellStyle name="Unprotect 12" xfId="1926"/>
    <cellStyle name="Unprotect 2" xfId="1927"/>
    <cellStyle name="Unprotect 3" xfId="1928"/>
    <cellStyle name="Unprotect 3 2" xfId="8315"/>
    <cellStyle name="Unprotect 3 3" xfId="8316"/>
    <cellStyle name="Unprotect 3 4" xfId="8317"/>
    <cellStyle name="Unprotect 3 5" xfId="8318"/>
    <cellStyle name="Unprotect 3 6" xfId="8319"/>
    <cellStyle name="Unprotect 3 7" xfId="8320"/>
    <cellStyle name="Unprotect 3 8" xfId="8321"/>
    <cellStyle name="Unprotect 3 9" xfId="8322"/>
    <cellStyle name="Unprotect 4" xfId="1929"/>
    <cellStyle name="Unprotect 5" xfId="1930"/>
    <cellStyle name="Unprotect 6" xfId="1931"/>
    <cellStyle name="Unprotect 7" xfId="1932"/>
    <cellStyle name="Unprotect 8" xfId="1933"/>
    <cellStyle name="Unprotect 9" xfId="1934"/>
    <cellStyle name="User_Defined_A" xfId="500"/>
    <cellStyle name="Valuta (0)_250700_perEsso" xfId="656"/>
    <cellStyle name="Währung" xfId="751"/>
    <cellStyle name="Warning Text" xfId="2657"/>
    <cellStyle name="Warning Text 2" xfId="8323"/>
    <cellStyle name="White" xfId="657"/>
    <cellStyle name="White 10" xfId="1935"/>
    <cellStyle name="White 11" xfId="1936"/>
    <cellStyle name="White 12" xfId="1937"/>
    <cellStyle name="White 2" xfId="1938"/>
    <cellStyle name="White 3" xfId="1939"/>
    <cellStyle name="White 3 2" xfId="8324"/>
    <cellStyle name="White 3 3" xfId="8325"/>
    <cellStyle name="White 3 4" xfId="8326"/>
    <cellStyle name="White 3 5" xfId="8327"/>
    <cellStyle name="White 3 6" xfId="8328"/>
    <cellStyle name="White 3 7" xfId="8329"/>
    <cellStyle name="White 3 8" xfId="8330"/>
    <cellStyle name="White 3 9" xfId="8331"/>
    <cellStyle name="White 4" xfId="1940"/>
    <cellStyle name="White 5" xfId="1941"/>
    <cellStyle name="White 6" xfId="1942"/>
    <cellStyle name="White 7" xfId="1943"/>
    <cellStyle name="White 8" xfId="1944"/>
    <cellStyle name="White 9" xfId="1945"/>
    <cellStyle name="Year" xfId="10046"/>
    <cellStyle name="Year, Actual" xfId="10047"/>
    <cellStyle name="Year, Expected" xfId="10048"/>
    <cellStyle name="YearE" xfId="10049"/>
    <cellStyle name="YearFormat" xfId="10050"/>
    <cellStyle name="Yen" xfId="10051"/>
  </cellStyles>
  <dxfs count="0"/>
  <tableStyles count="0" defaultTableStyle="TableStyleMedium2" defaultPivotStyle="PivotStyleLight16"/>
  <colors>
    <mruColors>
      <color rgb="FF004571"/>
      <color rgb="FFFF9933"/>
      <color rgb="FFE98300"/>
      <color rgb="FFE7E6E6"/>
      <color rgb="FFB9C9D0"/>
      <color rgb="FF004565"/>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68321</xdr:rowOff>
    </xdr:to>
    <xdr:pic>
      <xdr:nvPicPr>
        <xdr:cNvPr id="4" name="Picture 12" descr="Naturgy_RGB_Principal_Positiva-01.pn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4962525"/>
          <a:ext cx="1390650" cy="354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pageSetUpPr fitToPage="1"/>
  </sheetPr>
  <dimension ref="A1:M57"/>
  <sheetViews>
    <sheetView showGridLines="0" tabSelected="1" zoomScaleNormal="100" workbookViewId="0"/>
  </sheetViews>
  <sheetFormatPr baseColWidth="10" defaultColWidth="11.42578125" defaultRowHeight="12.75" zeroHeight="1"/>
  <cols>
    <col min="1" max="1" width="11.42578125" style="90" customWidth="1"/>
    <col min="2" max="2" width="4.28515625" style="90" customWidth="1"/>
    <col min="3" max="3" width="5.140625" style="90" customWidth="1"/>
    <col min="4" max="14" width="11.42578125" style="90" customWidth="1"/>
    <col min="15" max="16384" width="11.42578125" style="90"/>
  </cols>
  <sheetData>
    <row r="1" spans="1:13" s="84" customFormat="1" ht="14.25">
      <c r="A1" s="83"/>
      <c r="B1" s="83"/>
      <c r="C1" s="83"/>
      <c r="D1" s="83"/>
      <c r="E1" s="83"/>
      <c r="F1" s="83"/>
      <c r="G1" s="83"/>
      <c r="H1" s="83"/>
      <c r="I1" s="83"/>
      <c r="J1" s="83"/>
      <c r="K1" s="83"/>
      <c r="L1" s="83"/>
      <c r="M1" s="83"/>
    </row>
    <row r="2" spans="1:13" s="84" customFormat="1" ht="27.75" customHeight="1">
      <c r="A2" s="83"/>
      <c r="B2" s="83"/>
      <c r="C2" s="608" t="s">
        <v>320</v>
      </c>
      <c r="D2" s="608"/>
      <c r="E2" s="608"/>
      <c r="F2" s="608"/>
      <c r="G2" s="608"/>
      <c r="H2" s="608"/>
      <c r="I2" s="608"/>
      <c r="J2" s="608"/>
      <c r="K2" s="608"/>
      <c r="L2" s="608"/>
      <c r="M2" s="608"/>
    </row>
    <row r="3" spans="1:13" s="84" customFormat="1" ht="27.75">
      <c r="A3" s="83"/>
      <c r="B3" s="83"/>
      <c r="C3" s="609" t="s">
        <v>321</v>
      </c>
      <c r="D3" s="609"/>
      <c r="E3" s="609"/>
      <c r="F3" s="609"/>
      <c r="G3" s="130"/>
      <c r="H3" s="130"/>
      <c r="I3" s="130"/>
      <c r="J3" s="130"/>
      <c r="K3" s="130"/>
      <c r="L3" s="130"/>
      <c r="M3" s="130"/>
    </row>
    <row r="4" spans="1:13" s="84" customFormat="1" ht="14.25">
      <c r="A4" s="83"/>
      <c r="B4" s="83"/>
      <c r="D4" s="83"/>
      <c r="E4" s="83"/>
      <c r="F4" s="83"/>
      <c r="G4" s="83"/>
      <c r="H4" s="83"/>
      <c r="I4" s="83"/>
      <c r="J4" s="83"/>
      <c r="K4" s="83"/>
      <c r="L4" s="83"/>
      <c r="M4" s="83"/>
    </row>
    <row r="5" spans="1:13" s="5" customFormat="1" ht="14.25">
      <c r="A5" s="85"/>
      <c r="B5" s="85"/>
      <c r="C5" s="85"/>
      <c r="D5" s="85"/>
      <c r="E5" s="85"/>
      <c r="F5" s="85"/>
      <c r="G5" s="85"/>
      <c r="H5" s="85"/>
      <c r="I5" s="85"/>
      <c r="J5" s="85"/>
      <c r="K5" s="85"/>
      <c r="L5" s="85"/>
      <c r="M5" s="85"/>
    </row>
    <row r="6" spans="1:13" s="5" customFormat="1" ht="15" customHeight="1">
      <c r="C6" s="610" t="s">
        <v>194</v>
      </c>
      <c r="D6" s="610"/>
      <c r="E6" s="610"/>
      <c r="F6" s="610"/>
      <c r="G6" s="211"/>
      <c r="H6" s="610" t="s">
        <v>195</v>
      </c>
      <c r="I6" s="610"/>
      <c r="J6" s="610"/>
      <c r="K6" s="610"/>
    </row>
    <row r="7" spans="1:13" s="5" customFormat="1" ht="15" customHeight="1"/>
    <row r="8" spans="1:13" s="5" customFormat="1" ht="15" customHeight="1">
      <c r="B8" s="5">
        <v>1</v>
      </c>
      <c r="C8" s="548" t="s">
        <v>11</v>
      </c>
      <c r="D8" s="549"/>
      <c r="E8"/>
      <c r="F8"/>
      <c r="G8" s="5">
        <f>+B17+1</f>
        <v>11</v>
      </c>
      <c r="H8" s="548" t="s">
        <v>132</v>
      </c>
      <c r="I8" s="86"/>
      <c r="J8" s="86"/>
      <c r="K8" s="87"/>
    </row>
    <row r="9" spans="1:13" s="5" customFormat="1" ht="15" customHeight="1">
      <c r="B9" s="5">
        <f>+B8+1</f>
        <v>2</v>
      </c>
      <c r="C9" s="548" t="s">
        <v>185</v>
      </c>
      <c r="D9" s="86"/>
      <c r="E9" s="86"/>
      <c r="F9" s="87"/>
      <c r="G9" s="5">
        <f>+G8+1</f>
        <v>12</v>
      </c>
      <c r="H9" s="548" t="s">
        <v>105</v>
      </c>
      <c r="I9" s="86"/>
      <c r="J9" s="86"/>
      <c r="K9" s="87"/>
    </row>
    <row r="10" spans="1:13" s="5" customFormat="1" ht="15" customHeight="1">
      <c r="B10" s="5">
        <f t="shared" ref="B10:B17" si="0">+B9+1</f>
        <v>3</v>
      </c>
      <c r="C10" s="548" t="s">
        <v>331</v>
      </c>
      <c r="D10" s="549"/>
      <c r="E10"/>
      <c r="F10"/>
      <c r="G10" s="5">
        <f t="shared" ref="G10:G11" si="1">+G9+1</f>
        <v>13</v>
      </c>
      <c r="H10" s="550" t="s">
        <v>106</v>
      </c>
      <c r="I10" s="86"/>
      <c r="J10" s="86"/>
      <c r="K10" s="87"/>
    </row>
    <row r="11" spans="1:13" s="5" customFormat="1" ht="15" customHeight="1">
      <c r="B11" s="5">
        <f t="shared" si="0"/>
        <v>4</v>
      </c>
      <c r="C11" s="550" t="s">
        <v>204</v>
      </c>
      <c r="D11" s="551"/>
      <c r="G11" s="5">
        <f t="shared" si="1"/>
        <v>14</v>
      </c>
      <c r="H11" s="550" t="s">
        <v>107</v>
      </c>
      <c r="I11" s="86"/>
      <c r="J11" s="503"/>
      <c r="K11" s="503"/>
    </row>
    <row r="12" spans="1:13" s="5" customFormat="1" ht="15" customHeight="1">
      <c r="B12" s="5">
        <f t="shared" si="0"/>
        <v>5</v>
      </c>
      <c r="C12" s="550" t="s">
        <v>223</v>
      </c>
      <c r="D12" s="551"/>
      <c r="H12" s="503"/>
      <c r="I12" s="503"/>
      <c r="J12" s="503"/>
      <c r="K12" s="503"/>
    </row>
    <row r="13" spans="1:13" s="5" customFormat="1" ht="15" customHeight="1">
      <c r="B13" s="5">
        <f t="shared" si="0"/>
        <v>6</v>
      </c>
      <c r="C13" s="548" t="s">
        <v>27</v>
      </c>
      <c r="D13" s="549"/>
      <c r="E13"/>
      <c r="F13"/>
      <c r="H13" s="549"/>
      <c r="I13"/>
      <c r="J13"/>
      <c r="K13"/>
    </row>
    <row r="14" spans="1:13" s="5" customFormat="1" ht="15" customHeight="1">
      <c r="B14" s="5">
        <f t="shared" si="0"/>
        <v>7</v>
      </c>
      <c r="C14" s="550" t="s">
        <v>24</v>
      </c>
      <c r="D14" s="86"/>
      <c r="E14" s="86"/>
      <c r="F14"/>
      <c r="G14" s="5">
        <v>15</v>
      </c>
      <c r="H14" s="550" t="s">
        <v>333</v>
      </c>
      <c r="I14" s="86"/>
      <c r="J14" s="503"/>
      <c r="K14"/>
    </row>
    <row r="15" spans="1:13" s="5" customFormat="1" ht="15" customHeight="1">
      <c r="B15" s="5">
        <f t="shared" si="0"/>
        <v>8</v>
      </c>
      <c r="C15" s="550" t="s">
        <v>138</v>
      </c>
      <c r="D15" s="86"/>
      <c r="E15" s="86"/>
      <c r="F15"/>
      <c r="H15" s="550"/>
      <c r="I15" s="86"/>
      <c r="J15" s="503"/>
      <c r="K15"/>
    </row>
    <row r="16" spans="1:13" s="5" customFormat="1" ht="15" customHeight="1">
      <c r="B16" s="5">
        <f t="shared" si="0"/>
        <v>9</v>
      </c>
      <c r="C16" s="548" t="s">
        <v>136</v>
      </c>
      <c r="D16" s="86"/>
      <c r="E16" s="86"/>
      <c r="F16"/>
      <c r="G16" s="90"/>
      <c r="H16"/>
      <c r="I16"/>
      <c r="J16"/>
      <c r="K16"/>
    </row>
    <row r="17" spans="1:11" s="5" customFormat="1" ht="15" customHeight="1">
      <c r="A17" s="90"/>
      <c r="B17" s="5">
        <f t="shared" si="0"/>
        <v>10</v>
      </c>
      <c r="C17" s="548" t="s">
        <v>139</v>
      </c>
      <c r="D17" s="552"/>
      <c r="E17" s="86"/>
      <c r="F17"/>
      <c r="H17"/>
      <c r="I17"/>
      <c r="J17"/>
      <c r="K17"/>
    </row>
    <row r="18" spans="1:11" s="5" customFormat="1" ht="15" customHeight="1">
      <c r="B18" s="90"/>
      <c r="C18" s="549"/>
      <c r="D18" s="549"/>
      <c r="E18"/>
      <c r="F18"/>
      <c r="H18"/>
      <c r="I18"/>
      <c r="J18"/>
      <c r="K18"/>
    </row>
    <row r="19" spans="1:11" s="5" customFormat="1" ht="15" customHeight="1">
      <c r="C19" s="549"/>
      <c r="D19" s="549"/>
      <c r="E19"/>
      <c r="F19"/>
      <c r="H19" s="12"/>
      <c r="J19" s="86"/>
      <c r="K19" s="87"/>
    </row>
    <row r="20" spans="1:11">
      <c r="A20" s="5"/>
      <c r="B20" s="5"/>
      <c r="C20" s="548" t="s">
        <v>19</v>
      </c>
      <c r="D20" s="549"/>
      <c r="E20"/>
      <c r="F20"/>
      <c r="G20" s="5"/>
      <c r="H20" s="12"/>
      <c r="I20" s="5"/>
    </row>
    <row r="21" spans="1:11" s="5" customFormat="1" ht="15" customHeight="1">
      <c r="H21" s="12"/>
      <c r="K21" s="12"/>
    </row>
    <row r="22" spans="1:11" s="5" customFormat="1" ht="15" customHeight="1">
      <c r="F22" s="152"/>
      <c r="H22" s="12"/>
      <c r="J22" s="12"/>
      <c r="K22" s="12"/>
    </row>
    <row r="23" spans="1:11" s="5" customFormat="1" ht="15" customHeight="1">
      <c r="H23" s="12"/>
      <c r="I23" s="12"/>
      <c r="J23" s="12"/>
      <c r="K23" s="12"/>
    </row>
    <row r="24" spans="1:11" s="5" customFormat="1" ht="15" customHeight="1">
      <c r="H24" s="12"/>
      <c r="I24" s="12"/>
      <c r="J24" s="12"/>
      <c r="K24" s="12"/>
    </row>
    <row r="25" spans="1:11" s="5" customFormat="1" ht="15" customHeight="1">
      <c r="H25" s="12"/>
      <c r="I25" s="12"/>
      <c r="J25" s="12"/>
      <c r="K25" s="12"/>
    </row>
    <row r="26" spans="1:11" s="5" customFormat="1" ht="15" customHeight="1">
      <c r="C26" s="611" t="s">
        <v>85</v>
      </c>
      <c r="D26" s="611"/>
      <c r="E26" s="611"/>
    </row>
    <row r="27" spans="1:11" s="5" customFormat="1" ht="15" customHeight="1">
      <c r="D27" s="158" t="s">
        <v>196</v>
      </c>
      <c r="E27" s="23" t="s">
        <v>5</v>
      </c>
    </row>
    <row r="28" spans="1:11" s="5" customFormat="1" ht="15" customHeight="1">
      <c r="D28" s="159"/>
      <c r="E28" s="23" t="s">
        <v>127</v>
      </c>
    </row>
    <row r="29" spans="1:11" s="5" customFormat="1" ht="15" customHeight="1">
      <c r="D29" s="158" t="s">
        <v>197</v>
      </c>
      <c r="E29" s="89" t="s">
        <v>135</v>
      </c>
      <c r="H29" s="12"/>
      <c r="J29" s="12"/>
      <c r="K29" s="12"/>
    </row>
    <row r="30" spans="1:11" s="5" customFormat="1" ht="15" customHeight="1">
      <c r="C30" s="23"/>
      <c r="J30" s="12"/>
      <c r="K30" s="12"/>
    </row>
    <row r="31" spans="1:11" s="5" customFormat="1" ht="15" customHeight="1">
      <c r="H31" s="88"/>
      <c r="J31" s="12"/>
      <c r="K31" s="12"/>
    </row>
    <row r="32" spans="1:11" s="5" customFormat="1" ht="15" customHeight="1">
      <c r="F32" s="23"/>
      <c r="H32" s="88"/>
      <c r="I32" s="131"/>
      <c r="J32" s="12"/>
      <c r="K32" s="12"/>
    </row>
    <row r="33" spans="1:11" s="5" customFormat="1" ht="15" customHeight="1">
      <c r="F33" s="23"/>
      <c r="G33" s="23"/>
      <c r="H33" s="88"/>
      <c r="I33" s="131"/>
      <c r="J33" s="12"/>
      <c r="K33" s="12"/>
    </row>
    <row r="34" spans="1:11" s="5" customFormat="1" ht="15" customHeight="1">
      <c r="F34" s="23"/>
    </row>
    <row r="35" spans="1:11" s="5" customFormat="1"/>
    <row r="36" spans="1:11" s="5" customFormat="1"/>
    <row r="37" spans="1:11" s="5" customFormat="1" ht="12.75" customHeight="1"/>
    <row r="38" spans="1:11" s="5" customFormat="1"/>
    <row r="39" spans="1:11" s="5" customFormat="1"/>
    <row r="40" spans="1:11" s="5" customFormat="1">
      <c r="A40" s="90"/>
      <c r="B40" s="90"/>
      <c r="C40" s="90"/>
      <c r="D40" s="90"/>
      <c r="E40" s="90"/>
      <c r="G40" s="90"/>
      <c r="H40" s="90"/>
      <c r="I40" s="90"/>
    </row>
    <row r="41" spans="1:11" s="5" customFormat="1">
      <c r="A41" s="90"/>
      <c r="B41" s="90"/>
      <c r="C41" s="90"/>
      <c r="D41" s="90"/>
      <c r="E41" s="90"/>
      <c r="G41" s="90"/>
      <c r="H41" s="90"/>
      <c r="I41" s="90"/>
    </row>
    <row r="42" spans="1:11" s="5" customFormat="1">
      <c r="A42" s="90"/>
      <c r="B42" s="90"/>
      <c r="C42" s="90"/>
      <c r="D42" s="90"/>
      <c r="E42" s="90"/>
      <c r="G42" s="90"/>
      <c r="H42" s="90"/>
      <c r="I42" s="90"/>
    </row>
    <row r="43" spans="1:11" s="5" customFormat="1">
      <c r="A43" s="90"/>
      <c r="B43" s="90"/>
      <c r="C43" s="90"/>
      <c r="D43" s="90"/>
      <c r="E43" s="90"/>
      <c r="G43" s="90"/>
      <c r="H43" s="90"/>
      <c r="I43" s="90"/>
    </row>
    <row r="44" spans="1:11" hidden="1"/>
    <row r="45" spans="1:11" hidden="1"/>
    <row r="46" spans="1:11" hidden="1"/>
    <row r="47" spans="1:11" hidden="1"/>
    <row r="48" spans="1:11"/>
    <row r="49"/>
    <row r="50"/>
    <row r="51"/>
    <row r="52"/>
    <row r="53"/>
    <row r="54"/>
    <row r="55"/>
    <row r="56"/>
    <row r="57"/>
  </sheetData>
  <mergeCells count="5">
    <mergeCell ref="C2:M2"/>
    <mergeCell ref="C3:F3"/>
    <mergeCell ref="C6:F6"/>
    <mergeCell ref="C26:E26"/>
    <mergeCell ref="H6:K6"/>
  </mergeCells>
  <hyperlinks>
    <hyperlink ref="C8" location="'MAIN AGGREGATES'!A1" display="Main Aggregates"/>
    <hyperlink ref="C17" location="'FINANCIAL POSITION'!A1" display="Financial position"/>
    <hyperlink ref="C13" location="'RESULTS BY ACTIVITY'!A1" display="Results by Activity"/>
    <hyperlink ref="C22:F22" location="DISCLAIMER!A1" display="Disclaimer"/>
    <hyperlink ref="E29" r:id="rId1"/>
    <hyperlink ref="C10" location="'Acc. Consolidated results'!A1" display="Consolidated results"/>
    <hyperlink ref="C16" location="CAPEX!A1" display="Capex"/>
    <hyperlink ref="C9" location="'COMPARATIVE FACTORS'!A1" display="Comparative factors"/>
    <hyperlink ref="J8:K8" location="'MAIN AGGREGATES'!A1" display="Main Aggregates"/>
    <hyperlink ref="J10:K10" location="'P&amp;L'!A1" display="P&amp;L"/>
    <hyperlink ref="H8" location="'GAS &amp; POWER '!A1" display="Gas &amp; Power"/>
    <hyperlink ref="C12" location="'EBITDA by Business Units '!A1" display="EBITDA by business unit"/>
    <hyperlink ref="C11" location="'Quarterly consolidated results'!A1" display="Quarterly consolidated results"/>
    <hyperlink ref="C14" location="'BALANCE SHEET'!A1" display="Consolidated Balance Sheet"/>
    <hyperlink ref="C15" location="'CASH FLOW'!A1" display="Cash Flow Statement"/>
    <hyperlink ref="H9" location="'INFRASTRUCTURE EMEA'!A1" display="Infrastructure EMEA"/>
    <hyperlink ref="H10" location="'INFRASTRUCTURE LATAM SOUTH'!A1" display="Infrastructure LatAm South"/>
    <hyperlink ref="H11" location="'INFRASTRUCTURE LATAM NORTH'!A1" display="Infrastructure LatAm North"/>
    <hyperlink ref="C20" location="DISCLAIMER!A1" display="Disclaimer"/>
    <hyperlink ref="H14" location="ESG!A1" display="ESG"/>
  </hyperlinks>
  <printOptions horizontalCentered="1"/>
  <pageMargins left="0.70866141732283472" right="0.70866141732283472" top="0.74803149606299213" bottom="0.74803149606299213" header="0.31496062992125984" footer="0.31496062992125984"/>
  <pageSetup paperSize="9"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S145"/>
  <sheetViews>
    <sheetView showGridLines="0" zoomScaleNormal="100" workbookViewId="0"/>
  </sheetViews>
  <sheetFormatPr baseColWidth="10" defaultColWidth="11.42578125" defaultRowHeight="14.25"/>
  <cols>
    <col min="1" max="1" width="11.42578125" style="128" customWidth="1"/>
    <col min="2" max="2" width="47.42578125" style="128" customWidth="1"/>
    <col min="3" max="3" width="13.28515625" style="128" customWidth="1"/>
    <col min="4" max="6" width="11.42578125" style="128"/>
    <col min="7" max="7" width="11.42578125" style="129"/>
    <col min="8" max="8" width="11.42578125" style="128"/>
    <col min="9" max="9" width="45.5703125" style="128" customWidth="1"/>
    <col min="10" max="16384" width="11.42578125" style="128"/>
  </cols>
  <sheetData>
    <row r="1" spans="2:11" s="119" customFormat="1">
      <c r="G1" s="120"/>
    </row>
    <row r="2" spans="2:11" s="119" customFormat="1" ht="15">
      <c r="B2" s="69" t="s">
        <v>10</v>
      </c>
      <c r="E2" s="121"/>
      <c r="F2" s="121"/>
      <c r="G2" s="120"/>
      <c r="J2" s="617"/>
      <c r="K2" s="617"/>
    </row>
    <row r="3" spans="2:11" s="119" customFormat="1">
      <c r="G3" s="120"/>
    </row>
    <row r="4" spans="2:11" s="8" customFormat="1" ht="12.75">
      <c r="G4" s="122"/>
    </row>
    <row r="5" spans="2:11" s="72" customFormat="1" ht="26.25">
      <c r="B5" s="618" t="s">
        <v>136</v>
      </c>
      <c r="C5" s="618"/>
      <c r="D5" s="618"/>
      <c r="E5" s="618"/>
      <c r="G5" s="118"/>
    </row>
    <row r="6" spans="2:11" s="72" customFormat="1" ht="15.75">
      <c r="B6" s="46"/>
      <c r="G6" s="118"/>
    </row>
    <row r="7" spans="2:11" s="72" customFormat="1" ht="15" customHeight="1">
      <c r="B7" s="46"/>
      <c r="F7"/>
      <c r="G7"/>
      <c r="H7"/>
      <c r="I7"/>
    </row>
    <row r="8" spans="2:11" s="72" customFormat="1" ht="15.75">
      <c r="B8" s="92" t="s">
        <v>216</v>
      </c>
      <c r="F8"/>
      <c r="G8"/>
      <c r="H8"/>
      <c r="I8"/>
    </row>
    <row r="9" spans="2:11" s="72" customFormat="1">
      <c r="B9" s="76"/>
      <c r="C9" s="418"/>
      <c r="D9" s="418"/>
      <c r="E9" s="76"/>
      <c r="F9"/>
      <c r="G9"/>
      <c r="H9"/>
      <c r="I9"/>
    </row>
    <row r="10" spans="2:11" s="72" customFormat="1">
      <c r="B10" s="25" t="s">
        <v>230</v>
      </c>
      <c r="C10" s="398" t="s">
        <v>306</v>
      </c>
      <c r="D10" s="398" t="s">
        <v>307</v>
      </c>
      <c r="E10" s="398" t="s">
        <v>229</v>
      </c>
      <c r="F10"/>
      <c r="G10"/>
      <c r="H10"/>
      <c r="I10"/>
    </row>
    <row r="11" spans="2:11" s="72" customFormat="1">
      <c r="B11" s="233"/>
      <c r="C11" s="234"/>
      <c r="D11" s="234"/>
      <c r="E11" s="234"/>
      <c r="F11"/>
      <c r="G11"/>
      <c r="H11"/>
      <c r="I11"/>
    </row>
    <row r="12" spans="2:11" s="72" customFormat="1">
      <c r="B12" s="125" t="s">
        <v>132</v>
      </c>
      <c r="C12" s="126">
        <v>540</v>
      </c>
      <c r="D12" s="126">
        <v>804</v>
      </c>
      <c r="E12" s="350">
        <v>-0.32835820895522383</v>
      </c>
      <c r="F12"/>
      <c r="G12"/>
      <c r="H12"/>
      <c r="I12"/>
    </row>
    <row r="13" spans="2:11" s="72" customFormat="1">
      <c r="B13" s="164" t="s">
        <v>161</v>
      </c>
      <c r="C13" s="506">
        <v>30</v>
      </c>
      <c r="D13" s="397">
        <v>53</v>
      </c>
      <c r="E13" s="351">
        <v>-0.43396226415094341</v>
      </c>
      <c r="F13"/>
      <c r="G13"/>
      <c r="H13"/>
      <c r="I13"/>
    </row>
    <row r="14" spans="2:11" s="72" customFormat="1">
      <c r="B14" s="164" t="s">
        <v>40</v>
      </c>
      <c r="C14" s="506">
        <v>2</v>
      </c>
      <c r="D14" s="397">
        <v>380</v>
      </c>
      <c r="E14" s="351">
        <v>-0.99473684210526314</v>
      </c>
      <c r="F14"/>
      <c r="G14"/>
      <c r="H14"/>
      <c r="I14"/>
    </row>
    <row r="15" spans="2:11" s="72" customFormat="1">
      <c r="B15" s="164" t="s">
        <v>141</v>
      </c>
      <c r="C15" s="98">
        <v>392</v>
      </c>
      <c r="D15" s="397">
        <v>194</v>
      </c>
      <c r="E15" s="351" t="s">
        <v>2</v>
      </c>
      <c r="F15"/>
      <c r="G15"/>
      <c r="H15"/>
      <c r="I15"/>
    </row>
    <row r="16" spans="2:11" s="72" customFormat="1">
      <c r="B16" s="164" t="s">
        <v>142</v>
      </c>
      <c r="C16" s="98">
        <v>116</v>
      </c>
      <c r="D16" s="397">
        <v>177</v>
      </c>
      <c r="E16" s="351">
        <v>-0.34463276836158196</v>
      </c>
      <c r="F16"/>
      <c r="G16"/>
      <c r="H16"/>
      <c r="I16"/>
    </row>
    <row r="17" spans="2:9" s="72" customFormat="1">
      <c r="B17" s="125" t="s">
        <v>99</v>
      </c>
      <c r="C17" s="126">
        <v>261</v>
      </c>
      <c r="D17" s="126">
        <v>293</v>
      </c>
      <c r="E17" s="350">
        <v>-0.10921501706484638</v>
      </c>
      <c r="F17"/>
      <c r="G17"/>
      <c r="H17"/>
      <c r="I17"/>
    </row>
    <row r="18" spans="2:9" s="72" customFormat="1">
      <c r="B18" s="164" t="s">
        <v>143</v>
      </c>
      <c r="C18" s="506">
        <v>120</v>
      </c>
      <c r="D18" s="506">
        <v>147</v>
      </c>
      <c r="E18" s="351">
        <v>-0.18367346938775508</v>
      </c>
      <c r="F18"/>
      <c r="G18"/>
      <c r="H18"/>
      <c r="I18"/>
    </row>
    <row r="19" spans="2:9" s="72" customFormat="1">
      <c r="B19" s="164" t="s">
        <v>144</v>
      </c>
      <c r="C19" s="506">
        <v>139</v>
      </c>
      <c r="D19" s="506">
        <v>144</v>
      </c>
      <c r="E19" s="351">
        <v>-3.472222222222221E-2</v>
      </c>
      <c r="F19"/>
      <c r="G19"/>
      <c r="H19"/>
      <c r="I19"/>
    </row>
    <row r="20" spans="2:9" s="72" customFormat="1">
      <c r="B20" s="164" t="s">
        <v>100</v>
      </c>
      <c r="C20" s="506">
        <v>2</v>
      </c>
      <c r="D20" s="506">
        <v>2</v>
      </c>
      <c r="E20" s="351">
        <v>0</v>
      </c>
      <c r="F20"/>
      <c r="G20"/>
      <c r="H20"/>
      <c r="I20"/>
    </row>
    <row r="21" spans="2:9" s="72" customFormat="1">
      <c r="B21" s="125" t="s">
        <v>106</v>
      </c>
      <c r="C21" s="126">
        <v>204</v>
      </c>
      <c r="D21" s="126">
        <v>333</v>
      </c>
      <c r="E21" s="350">
        <v>-0.38738738738738743</v>
      </c>
      <c r="F21"/>
      <c r="G21"/>
      <c r="H21"/>
      <c r="I21"/>
    </row>
    <row r="22" spans="2:9" s="72" customFormat="1">
      <c r="B22" s="164" t="s">
        <v>145</v>
      </c>
      <c r="C22" s="506">
        <v>81</v>
      </c>
      <c r="D22" s="506">
        <v>152</v>
      </c>
      <c r="E22" s="351">
        <v>-0.46710526315789469</v>
      </c>
      <c r="F22"/>
      <c r="G22"/>
      <c r="H22"/>
      <c r="I22"/>
    </row>
    <row r="23" spans="2:9" s="72" customFormat="1">
      <c r="B23" s="164" t="s">
        <v>146</v>
      </c>
      <c r="C23" s="98">
        <v>59</v>
      </c>
      <c r="D23" s="506">
        <v>98</v>
      </c>
      <c r="E23" s="351">
        <v>-0.39795918367346939</v>
      </c>
      <c r="F23"/>
      <c r="G23"/>
      <c r="H23"/>
      <c r="I23"/>
    </row>
    <row r="24" spans="2:9" s="72" customFormat="1">
      <c r="B24" s="164" t="s">
        <v>147</v>
      </c>
      <c r="C24" s="98">
        <v>29</v>
      </c>
      <c r="D24" s="506">
        <v>46</v>
      </c>
      <c r="E24" s="351">
        <v>-0.36956521739130432</v>
      </c>
      <c r="F24"/>
      <c r="G24"/>
      <c r="H24"/>
      <c r="I24"/>
    </row>
    <row r="25" spans="2:9" s="72" customFormat="1">
      <c r="B25" s="164" t="s">
        <v>148</v>
      </c>
      <c r="C25" s="98">
        <v>29</v>
      </c>
      <c r="D25" s="506">
        <v>23</v>
      </c>
      <c r="E25" s="351">
        <v>0.26086956521739135</v>
      </c>
      <c r="F25"/>
      <c r="G25"/>
      <c r="H25"/>
      <c r="I25"/>
    </row>
    <row r="26" spans="2:9" s="72" customFormat="1">
      <c r="B26" s="164" t="s">
        <v>149</v>
      </c>
      <c r="C26" s="98">
        <v>5</v>
      </c>
      <c r="D26" s="506">
        <v>4</v>
      </c>
      <c r="E26" s="351">
        <v>0.25</v>
      </c>
      <c r="F26"/>
      <c r="G26"/>
      <c r="H26"/>
      <c r="I26"/>
    </row>
    <row r="27" spans="2:9" s="72" customFormat="1">
      <c r="B27" s="164" t="s">
        <v>150</v>
      </c>
      <c r="C27" s="98">
        <v>1</v>
      </c>
      <c r="D27" s="506">
        <v>10</v>
      </c>
      <c r="E27" s="351">
        <v>-0.9</v>
      </c>
      <c r="F27"/>
      <c r="G27"/>
      <c r="H27"/>
      <c r="I27"/>
    </row>
    <row r="28" spans="2:9" s="72" customFormat="1">
      <c r="B28" s="125" t="s">
        <v>102</v>
      </c>
      <c r="C28" s="126">
        <v>105</v>
      </c>
      <c r="D28" s="126">
        <v>128</v>
      </c>
      <c r="E28" s="350">
        <v>-0.1796875</v>
      </c>
      <c r="F28"/>
      <c r="G28"/>
      <c r="H28"/>
      <c r="I28"/>
    </row>
    <row r="29" spans="2:9" s="72" customFormat="1">
      <c r="B29" s="164" t="s">
        <v>151</v>
      </c>
      <c r="C29" s="506">
        <v>29</v>
      </c>
      <c r="D29" s="506">
        <v>54</v>
      </c>
      <c r="E29" s="351">
        <v>-0.46296296296296291</v>
      </c>
      <c r="F29"/>
      <c r="G29"/>
      <c r="H29"/>
      <c r="I29"/>
    </row>
    <row r="30" spans="2:9" s="72" customFormat="1">
      <c r="B30" s="164" t="s">
        <v>152</v>
      </c>
      <c r="C30" s="506">
        <v>76</v>
      </c>
      <c r="D30" s="506">
        <v>74</v>
      </c>
      <c r="E30" s="351">
        <v>2.7027027027026973E-2</v>
      </c>
      <c r="F30"/>
      <c r="G30"/>
      <c r="H30"/>
      <c r="I30"/>
    </row>
    <row r="31" spans="2:9" s="72" customFormat="1">
      <c r="B31" s="125" t="s">
        <v>83</v>
      </c>
      <c r="C31" s="126">
        <v>10</v>
      </c>
      <c r="D31" s="126">
        <v>35</v>
      </c>
      <c r="E31" s="350">
        <v>-0.7142857142857143</v>
      </c>
      <c r="F31"/>
      <c r="G31"/>
      <c r="H31"/>
      <c r="I31"/>
    </row>
    <row r="32" spans="2:9" s="72" customFormat="1">
      <c r="B32" s="125" t="s">
        <v>215</v>
      </c>
      <c r="C32" s="126">
        <v>1120</v>
      </c>
      <c r="D32" s="126">
        <v>1593</v>
      </c>
      <c r="E32" s="350">
        <v>-0.29692404268675454</v>
      </c>
      <c r="F32"/>
      <c r="G32"/>
      <c r="H32"/>
      <c r="I32"/>
    </row>
    <row r="33" spans="2:14" s="72" customFormat="1" ht="15.75">
      <c r="B33" s="46"/>
      <c r="F33"/>
      <c r="G33"/>
      <c r="H33"/>
      <c r="I33"/>
    </row>
    <row r="34" spans="2:14" s="72" customFormat="1" ht="15" customHeight="1">
      <c r="B34" s="46"/>
      <c r="F34"/>
      <c r="G34"/>
      <c r="H34"/>
      <c r="I34"/>
    </row>
    <row r="35" spans="2:14" s="72" customFormat="1" ht="15.75">
      <c r="B35" s="92" t="s">
        <v>217</v>
      </c>
      <c r="F35"/>
      <c r="G35"/>
      <c r="H35"/>
      <c r="I35"/>
    </row>
    <row r="36" spans="2:14" s="419" customFormat="1">
      <c r="B36" s="418"/>
      <c r="C36" s="418"/>
      <c r="D36" s="418"/>
      <c r="E36" s="418"/>
      <c r="F36"/>
      <c r="G36"/>
      <c r="H36"/>
      <c r="I36"/>
    </row>
    <row r="37" spans="2:14" s="72" customFormat="1">
      <c r="B37" s="25" t="s">
        <v>230</v>
      </c>
      <c r="C37" s="398" t="s">
        <v>259</v>
      </c>
      <c r="D37" s="398" t="s">
        <v>260</v>
      </c>
      <c r="E37" s="398" t="s">
        <v>261</v>
      </c>
      <c r="F37" s="398" t="s">
        <v>262</v>
      </c>
      <c r="G37" s="398">
        <v>2019</v>
      </c>
      <c r="I37" s="25" t="s">
        <v>230</v>
      </c>
      <c r="J37" s="398" t="s">
        <v>78</v>
      </c>
      <c r="K37" s="398" t="s">
        <v>79</v>
      </c>
      <c r="L37" s="398" t="s">
        <v>80</v>
      </c>
      <c r="M37" s="398" t="s">
        <v>81</v>
      </c>
      <c r="N37" s="398">
        <v>2018</v>
      </c>
    </row>
    <row r="38" spans="2:14" s="72" customFormat="1">
      <c r="B38" s="123"/>
      <c r="C38" s="123"/>
      <c r="D38" s="123"/>
      <c r="E38" s="123"/>
      <c r="F38" s="123"/>
      <c r="G38" s="124"/>
      <c r="I38" s="123"/>
      <c r="J38" s="123"/>
      <c r="K38" s="123"/>
      <c r="L38" s="123"/>
      <c r="M38" s="123"/>
      <c r="N38" s="124"/>
    </row>
    <row r="39" spans="2:14" s="72" customFormat="1">
      <c r="B39" s="125" t="s">
        <v>132</v>
      </c>
      <c r="C39" s="126">
        <v>141</v>
      </c>
      <c r="D39" s="126">
        <v>195</v>
      </c>
      <c r="E39" s="126">
        <v>204</v>
      </c>
      <c r="F39" s="126"/>
      <c r="G39" s="470">
        <v>540</v>
      </c>
      <c r="H39" s="534"/>
      <c r="I39" s="125" t="s">
        <v>132</v>
      </c>
      <c r="J39" s="126">
        <v>294</v>
      </c>
      <c r="K39" s="126">
        <v>329</v>
      </c>
      <c r="L39" s="126">
        <v>181</v>
      </c>
      <c r="M39" s="126">
        <v>331</v>
      </c>
      <c r="N39" s="126">
        <v>1135</v>
      </c>
    </row>
    <row r="40" spans="2:14" s="72" customFormat="1">
      <c r="B40" s="164" t="s">
        <v>161</v>
      </c>
      <c r="C40" s="506">
        <v>12</v>
      </c>
      <c r="D40" s="506">
        <v>9</v>
      </c>
      <c r="E40" s="506">
        <v>9</v>
      </c>
      <c r="F40" s="506"/>
      <c r="G40" s="397">
        <v>30</v>
      </c>
      <c r="H40" s="534"/>
      <c r="I40" s="164" t="s">
        <v>161</v>
      </c>
      <c r="J40" s="506">
        <v>6</v>
      </c>
      <c r="K40" s="506">
        <v>29</v>
      </c>
      <c r="L40" s="506">
        <v>18</v>
      </c>
      <c r="M40" s="506">
        <v>8</v>
      </c>
      <c r="N40" s="397">
        <v>61</v>
      </c>
    </row>
    <row r="41" spans="2:14" s="72" customFormat="1">
      <c r="B41" s="164" t="s">
        <v>40</v>
      </c>
      <c r="C41" s="506">
        <v>1</v>
      </c>
      <c r="D41" s="506">
        <v>1</v>
      </c>
      <c r="E41" s="506">
        <v>0</v>
      </c>
      <c r="F41" s="506"/>
      <c r="G41" s="397">
        <v>2</v>
      </c>
      <c r="H41" s="534"/>
      <c r="I41" s="164" t="s">
        <v>40</v>
      </c>
      <c r="J41" s="506">
        <v>185</v>
      </c>
      <c r="K41" s="506">
        <v>195</v>
      </c>
      <c r="L41" s="506">
        <v>0</v>
      </c>
      <c r="M41" s="506">
        <v>0</v>
      </c>
      <c r="N41" s="397">
        <v>380</v>
      </c>
    </row>
    <row r="42" spans="2:14" s="72" customFormat="1">
      <c r="B42" s="164" t="s">
        <v>141</v>
      </c>
      <c r="C42" s="506">
        <v>106</v>
      </c>
      <c r="D42" s="506">
        <v>144</v>
      </c>
      <c r="E42" s="506">
        <v>142</v>
      </c>
      <c r="F42" s="506"/>
      <c r="G42" s="397">
        <v>392</v>
      </c>
      <c r="H42" s="534"/>
      <c r="I42" s="164" t="s">
        <v>141</v>
      </c>
      <c r="J42" s="506">
        <v>44</v>
      </c>
      <c r="K42" s="506">
        <v>65</v>
      </c>
      <c r="L42" s="506">
        <v>85</v>
      </c>
      <c r="M42" s="506">
        <v>268</v>
      </c>
      <c r="N42" s="506">
        <v>462</v>
      </c>
    </row>
    <row r="43" spans="2:14" s="72" customFormat="1">
      <c r="B43" s="164" t="s">
        <v>142</v>
      </c>
      <c r="C43" s="506">
        <v>22</v>
      </c>
      <c r="D43" s="506">
        <v>41</v>
      </c>
      <c r="E43" s="506">
        <v>53</v>
      </c>
      <c r="F43" s="506"/>
      <c r="G43" s="397">
        <v>116</v>
      </c>
      <c r="H43" s="534"/>
      <c r="I43" s="164" t="s">
        <v>142</v>
      </c>
      <c r="J43" s="506">
        <v>59</v>
      </c>
      <c r="K43" s="506">
        <v>40</v>
      </c>
      <c r="L43" s="506">
        <v>78</v>
      </c>
      <c r="M43" s="506">
        <v>55</v>
      </c>
      <c r="N43" s="506">
        <v>232</v>
      </c>
    </row>
    <row r="44" spans="2:14" s="72" customFormat="1">
      <c r="B44" s="125" t="s">
        <v>99</v>
      </c>
      <c r="C44" s="126">
        <v>79</v>
      </c>
      <c r="D44" s="126">
        <v>92</v>
      </c>
      <c r="E44" s="126">
        <v>90</v>
      </c>
      <c r="F44" s="126"/>
      <c r="G44" s="470">
        <v>261</v>
      </c>
      <c r="H44" s="534"/>
      <c r="I44" s="125" t="s">
        <v>99</v>
      </c>
      <c r="J44" s="126">
        <v>74</v>
      </c>
      <c r="K44" s="126">
        <v>111</v>
      </c>
      <c r="L44" s="126">
        <v>108</v>
      </c>
      <c r="M44" s="126">
        <v>180</v>
      </c>
      <c r="N44" s="126">
        <v>473</v>
      </c>
    </row>
    <row r="45" spans="2:14" s="72" customFormat="1">
      <c r="B45" s="164" t="s">
        <v>143</v>
      </c>
      <c r="C45" s="506">
        <v>42</v>
      </c>
      <c r="D45" s="506">
        <v>42</v>
      </c>
      <c r="E45" s="506">
        <v>36</v>
      </c>
      <c r="F45" s="506"/>
      <c r="G45" s="397">
        <v>120</v>
      </c>
      <c r="H45" s="534"/>
      <c r="I45" s="164" t="s">
        <v>143</v>
      </c>
      <c r="J45" s="506">
        <v>33</v>
      </c>
      <c r="K45" s="506">
        <v>61</v>
      </c>
      <c r="L45" s="506">
        <v>53</v>
      </c>
      <c r="M45" s="506">
        <v>93</v>
      </c>
      <c r="N45" s="506">
        <v>240</v>
      </c>
    </row>
    <row r="46" spans="2:14" s="72" customFormat="1">
      <c r="B46" s="164" t="s">
        <v>144</v>
      </c>
      <c r="C46" s="506">
        <v>37</v>
      </c>
      <c r="D46" s="506">
        <v>49</v>
      </c>
      <c r="E46" s="506">
        <v>53</v>
      </c>
      <c r="F46" s="506"/>
      <c r="G46" s="397">
        <v>139</v>
      </c>
      <c r="H46" s="534"/>
      <c r="I46" s="164" t="s">
        <v>144</v>
      </c>
      <c r="J46" s="506">
        <v>41</v>
      </c>
      <c r="K46" s="506">
        <v>49</v>
      </c>
      <c r="L46" s="506">
        <v>54</v>
      </c>
      <c r="M46" s="506">
        <v>84</v>
      </c>
      <c r="N46" s="506">
        <v>228</v>
      </c>
    </row>
    <row r="47" spans="2:14" s="72" customFormat="1">
      <c r="B47" s="164" t="s">
        <v>100</v>
      </c>
      <c r="C47" s="506">
        <v>0</v>
      </c>
      <c r="D47" s="506">
        <v>1</v>
      </c>
      <c r="E47" s="506">
        <v>1</v>
      </c>
      <c r="F47" s="506"/>
      <c r="G47" s="397">
        <v>2</v>
      </c>
      <c r="H47" s="534"/>
      <c r="I47" s="164" t="s">
        <v>100</v>
      </c>
      <c r="J47" s="506">
        <v>0</v>
      </c>
      <c r="K47" s="506">
        <v>1</v>
      </c>
      <c r="L47" s="506">
        <v>1</v>
      </c>
      <c r="M47" s="506">
        <v>3</v>
      </c>
      <c r="N47" s="506">
        <v>5</v>
      </c>
    </row>
    <row r="48" spans="2:14" s="72" customFormat="1">
      <c r="B48" s="125" t="s">
        <v>101</v>
      </c>
      <c r="C48" s="126">
        <v>54</v>
      </c>
      <c r="D48" s="126">
        <v>69</v>
      </c>
      <c r="E48" s="126">
        <v>81</v>
      </c>
      <c r="F48" s="126"/>
      <c r="G48" s="470">
        <v>204</v>
      </c>
      <c r="H48" s="534"/>
      <c r="I48" s="125" t="s">
        <v>101</v>
      </c>
      <c r="J48" s="126">
        <v>122</v>
      </c>
      <c r="K48" s="126">
        <v>116</v>
      </c>
      <c r="L48" s="126">
        <v>95</v>
      </c>
      <c r="M48" s="126">
        <v>126</v>
      </c>
      <c r="N48" s="126">
        <v>459</v>
      </c>
    </row>
    <row r="49" spans="2:19" s="72" customFormat="1">
      <c r="B49" s="164" t="s">
        <v>145</v>
      </c>
      <c r="C49" s="506">
        <v>19</v>
      </c>
      <c r="D49" s="506">
        <v>26</v>
      </c>
      <c r="E49" s="506">
        <v>36</v>
      </c>
      <c r="F49" s="506"/>
      <c r="G49" s="397">
        <v>81</v>
      </c>
      <c r="H49" s="534"/>
      <c r="I49" s="164" t="s">
        <v>145</v>
      </c>
      <c r="J49" s="506">
        <v>50</v>
      </c>
      <c r="K49" s="506">
        <v>56</v>
      </c>
      <c r="L49" s="506">
        <v>46</v>
      </c>
      <c r="M49" s="506">
        <v>55</v>
      </c>
      <c r="N49" s="506">
        <v>207</v>
      </c>
    </row>
    <row r="50" spans="2:19" s="72" customFormat="1">
      <c r="B50" s="164" t="s">
        <v>146</v>
      </c>
      <c r="C50" s="506">
        <v>20</v>
      </c>
      <c r="D50" s="506">
        <v>22</v>
      </c>
      <c r="E50" s="506">
        <v>17</v>
      </c>
      <c r="F50" s="506"/>
      <c r="G50" s="397">
        <v>59</v>
      </c>
      <c r="H50" s="534"/>
      <c r="I50" s="164" t="s">
        <v>146</v>
      </c>
      <c r="J50" s="506">
        <v>33</v>
      </c>
      <c r="K50" s="506">
        <v>31</v>
      </c>
      <c r="L50" s="506">
        <v>34</v>
      </c>
      <c r="M50" s="506">
        <v>33</v>
      </c>
      <c r="N50" s="506">
        <v>131</v>
      </c>
    </row>
    <row r="51" spans="2:19" s="72" customFormat="1">
      <c r="B51" s="164" t="s">
        <v>147</v>
      </c>
      <c r="C51" s="506">
        <v>7</v>
      </c>
      <c r="D51" s="506">
        <v>10</v>
      </c>
      <c r="E51" s="506">
        <v>12</v>
      </c>
      <c r="F51" s="506"/>
      <c r="G51" s="397">
        <v>29</v>
      </c>
      <c r="H51" s="534"/>
      <c r="I51" s="164" t="s">
        <v>147</v>
      </c>
      <c r="J51" s="506">
        <v>20</v>
      </c>
      <c r="K51" s="506">
        <v>15</v>
      </c>
      <c r="L51" s="506">
        <v>11</v>
      </c>
      <c r="M51" s="506">
        <v>14</v>
      </c>
      <c r="N51" s="506">
        <v>60</v>
      </c>
    </row>
    <row r="52" spans="2:19" s="72" customFormat="1">
      <c r="B52" s="164" t="s">
        <v>148</v>
      </c>
      <c r="C52" s="506">
        <v>7</v>
      </c>
      <c r="D52" s="506">
        <v>9</v>
      </c>
      <c r="E52" s="506">
        <v>13</v>
      </c>
      <c r="F52" s="506"/>
      <c r="G52" s="397">
        <v>29</v>
      </c>
      <c r="H52" s="534"/>
      <c r="I52" s="164" t="s">
        <v>148</v>
      </c>
      <c r="J52" s="506">
        <v>13</v>
      </c>
      <c r="K52" s="506">
        <v>10</v>
      </c>
      <c r="L52" s="506">
        <v>0</v>
      </c>
      <c r="M52" s="506">
        <v>18</v>
      </c>
      <c r="N52" s="506">
        <v>41</v>
      </c>
    </row>
    <row r="53" spans="2:19" s="72" customFormat="1">
      <c r="B53" s="164" t="s">
        <v>149</v>
      </c>
      <c r="C53" s="506">
        <v>1</v>
      </c>
      <c r="D53" s="506">
        <v>2</v>
      </c>
      <c r="E53" s="506">
        <v>2</v>
      </c>
      <c r="F53" s="506"/>
      <c r="G53" s="397">
        <v>5</v>
      </c>
      <c r="H53" s="534"/>
      <c r="I53" s="164" t="s">
        <v>149</v>
      </c>
      <c r="J53" s="506">
        <v>3</v>
      </c>
      <c r="K53" s="506">
        <v>1</v>
      </c>
      <c r="L53" s="506">
        <v>0</v>
      </c>
      <c r="M53" s="506">
        <v>3</v>
      </c>
      <c r="N53" s="506">
        <v>7</v>
      </c>
    </row>
    <row r="54" spans="2:19" s="72" customFormat="1">
      <c r="B54" s="164" t="s">
        <v>150</v>
      </c>
      <c r="C54" s="506">
        <v>0</v>
      </c>
      <c r="D54" s="506">
        <v>0</v>
      </c>
      <c r="E54" s="506">
        <v>1</v>
      </c>
      <c r="F54" s="506"/>
      <c r="G54" s="397">
        <v>1</v>
      </c>
      <c r="H54" s="534"/>
      <c r="I54" s="164" t="s">
        <v>150</v>
      </c>
      <c r="J54" s="506">
        <v>3</v>
      </c>
      <c r="K54" s="506">
        <v>3</v>
      </c>
      <c r="L54" s="506">
        <v>4</v>
      </c>
      <c r="M54" s="506">
        <v>3</v>
      </c>
      <c r="N54" s="506">
        <v>13</v>
      </c>
    </row>
    <row r="55" spans="2:19" s="72" customFormat="1">
      <c r="B55" s="125" t="s">
        <v>102</v>
      </c>
      <c r="C55" s="126">
        <v>25</v>
      </c>
      <c r="D55" s="126">
        <v>40</v>
      </c>
      <c r="E55" s="126">
        <v>40</v>
      </c>
      <c r="F55" s="126"/>
      <c r="G55" s="470">
        <v>105</v>
      </c>
      <c r="H55" s="534"/>
      <c r="I55" s="125" t="s">
        <v>102</v>
      </c>
      <c r="J55" s="126">
        <v>38</v>
      </c>
      <c r="K55" s="126">
        <v>42</v>
      </c>
      <c r="L55" s="126">
        <v>48</v>
      </c>
      <c r="M55" s="126">
        <v>56</v>
      </c>
      <c r="N55" s="126">
        <v>184</v>
      </c>
    </row>
    <row r="56" spans="2:19" s="72" customFormat="1">
      <c r="B56" s="164" t="s">
        <v>151</v>
      </c>
      <c r="C56" s="506">
        <v>8</v>
      </c>
      <c r="D56" s="506">
        <v>10</v>
      </c>
      <c r="E56" s="506">
        <v>11</v>
      </c>
      <c r="F56" s="506"/>
      <c r="G56" s="397">
        <v>29</v>
      </c>
      <c r="H56" s="534"/>
      <c r="I56" s="164" t="s">
        <v>151</v>
      </c>
      <c r="J56" s="506">
        <v>16</v>
      </c>
      <c r="K56" s="506">
        <v>19</v>
      </c>
      <c r="L56" s="506">
        <v>19</v>
      </c>
      <c r="M56" s="506">
        <v>27</v>
      </c>
      <c r="N56" s="506">
        <v>81</v>
      </c>
    </row>
    <row r="57" spans="2:19" s="72" customFormat="1">
      <c r="B57" s="164" t="s">
        <v>152</v>
      </c>
      <c r="C57" s="506">
        <v>17</v>
      </c>
      <c r="D57" s="506">
        <v>30</v>
      </c>
      <c r="E57" s="506">
        <v>29</v>
      </c>
      <c r="F57" s="506"/>
      <c r="G57" s="397">
        <v>76</v>
      </c>
      <c r="H57" s="534"/>
      <c r="I57" s="164" t="s">
        <v>152</v>
      </c>
      <c r="J57" s="506">
        <v>22</v>
      </c>
      <c r="K57" s="506">
        <v>23</v>
      </c>
      <c r="L57" s="506">
        <v>29</v>
      </c>
      <c r="M57" s="506">
        <v>29</v>
      </c>
      <c r="N57" s="506">
        <v>103</v>
      </c>
    </row>
    <row r="58" spans="2:19" s="72" customFormat="1">
      <c r="B58" s="125" t="s">
        <v>83</v>
      </c>
      <c r="C58" s="126">
        <v>2</v>
      </c>
      <c r="D58" s="126">
        <v>2</v>
      </c>
      <c r="E58" s="126">
        <v>6</v>
      </c>
      <c r="F58" s="126"/>
      <c r="G58" s="470">
        <v>10</v>
      </c>
      <c r="H58" s="534"/>
      <c r="I58" s="125" t="s">
        <v>83</v>
      </c>
      <c r="J58" s="126">
        <v>5</v>
      </c>
      <c r="K58" s="126">
        <v>14</v>
      </c>
      <c r="L58" s="126">
        <v>16</v>
      </c>
      <c r="M58" s="126">
        <v>35</v>
      </c>
      <c r="N58" s="126">
        <v>70</v>
      </c>
    </row>
    <row r="59" spans="2:19" s="72" customFormat="1" ht="24">
      <c r="B59" s="125" t="s">
        <v>215</v>
      </c>
      <c r="C59" s="126">
        <v>301</v>
      </c>
      <c r="D59" s="126">
        <v>398</v>
      </c>
      <c r="E59" s="126">
        <v>421</v>
      </c>
      <c r="F59" s="126"/>
      <c r="G59" s="470">
        <v>1120</v>
      </c>
      <c r="H59" s="534"/>
      <c r="I59" s="125" t="s">
        <v>103</v>
      </c>
      <c r="J59" s="126">
        <v>533</v>
      </c>
      <c r="K59" s="126">
        <v>612</v>
      </c>
      <c r="L59" s="126">
        <v>448</v>
      </c>
      <c r="M59" s="126">
        <v>728</v>
      </c>
      <c r="N59" s="126">
        <v>2321</v>
      </c>
    </row>
    <row r="60" spans="2:19" s="72" customFormat="1">
      <c r="B60" s="96"/>
      <c r="C60" s="96"/>
      <c r="D60" s="96"/>
      <c r="E60" s="96"/>
      <c r="F60" s="96"/>
      <c r="G60" s="127"/>
    </row>
    <row r="61" spans="2:19" s="72" customFormat="1">
      <c r="G61" s="118"/>
    </row>
    <row r="62" spans="2:19" s="72" customFormat="1">
      <c r="G62" s="118"/>
    </row>
    <row r="63" spans="2:19" s="72" customFormat="1" ht="15.75">
      <c r="B63" s="46" t="s">
        <v>213</v>
      </c>
      <c r="G63" s="118"/>
      <c r="I63" s="46" t="s">
        <v>214</v>
      </c>
      <c r="N63"/>
      <c r="O63"/>
      <c r="P63"/>
      <c r="Q63"/>
      <c r="R63"/>
      <c r="S63"/>
    </row>
    <row r="64" spans="2:19" s="72" customFormat="1">
      <c r="G64" s="118"/>
      <c r="N64"/>
      <c r="O64"/>
      <c r="P64"/>
      <c r="Q64"/>
      <c r="R64"/>
      <c r="S64"/>
    </row>
    <row r="65" spans="2:19" s="419" customFormat="1">
      <c r="B65" s="420"/>
      <c r="C65" s="619" t="s">
        <v>213</v>
      </c>
      <c r="D65" s="619"/>
      <c r="E65" s="619"/>
      <c r="F65" s="421"/>
      <c r="G65" s="421"/>
      <c r="H65" s="422"/>
      <c r="I65" s="420"/>
      <c r="J65" s="619" t="s">
        <v>218</v>
      </c>
      <c r="K65" s="619"/>
      <c r="L65" s="619"/>
      <c r="N65"/>
      <c r="O65"/>
      <c r="P65"/>
      <c r="Q65"/>
      <c r="R65"/>
      <c r="S65"/>
    </row>
    <row r="66" spans="2:19" s="72" customFormat="1">
      <c r="B66" s="25" t="s">
        <v>230</v>
      </c>
      <c r="C66" s="398" t="s">
        <v>306</v>
      </c>
      <c r="D66" s="398" t="s">
        <v>307</v>
      </c>
      <c r="E66" s="398" t="s">
        <v>229</v>
      </c>
      <c r="F66" s="421"/>
      <c r="G66" s="421"/>
      <c r="H66" s="422"/>
      <c r="I66" s="459" t="s">
        <v>230</v>
      </c>
      <c r="J66" s="398" t="s">
        <v>306</v>
      </c>
      <c r="K66" s="398" t="s">
        <v>307</v>
      </c>
      <c r="L66" s="398" t="s">
        <v>229</v>
      </c>
      <c r="N66"/>
      <c r="O66"/>
      <c r="P66"/>
      <c r="Q66"/>
      <c r="R66"/>
      <c r="S66"/>
    </row>
    <row r="67" spans="2:19" s="72" customFormat="1">
      <c r="B67" s="237"/>
      <c r="C67" s="469"/>
      <c r="D67" s="469"/>
      <c r="E67" s="469"/>
      <c r="F67" s="421"/>
      <c r="G67" s="421"/>
      <c r="H67" s="422"/>
      <c r="I67" s="469"/>
      <c r="J67" s="469"/>
      <c r="K67" s="469"/>
      <c r="L67" s="469"/>
      <c r="N67"/>
      <c r="O67"/>
      <c r="P67"/>
      <c r="Q67"/>
      <c r="R67"/>
      <c r="S67"/>
    </row>
    <row r="68" spans="2:19" s="72" customFormat="1">
      <c r="B68" s="125" t="s">
        <v>132</v>
      </c>
      <c r="C68" s="470">
        <v>430</v>
      </c>
      <c r="D68" s="470">
        <v>714</v>
      </c>
      <c r="E68" s="471">
        <v>-0.39775910364145661</v>
      </c>
      <c r="F68" s="421"/>
      <c r="G68" s="419"/>
      <c r="H68" s="422"/>
      <c r="I68" s="472" t="s">
        <v>132</v>
      </c>
      <c r="J68" s="470">
        <v>110</v>
      </c>
      <c r="K68" s="470">
        <v>90</v>
      </c>
      <c r="L68" s="471">
        <v>0.22222222222222232</v>
      </c>
      <c r="N68"/>
      <c r="O68"/>
      <c r="P68"/>
      <c r="Q68"/>
      <c r="R68"/>
      <c r="S68"/>
    </row>
    <row r="69" spans="2:19" s="72" customFormat="1">
      <c r="B69" s="164" t="s">
        <v>161</v>
      </c>
      <c r="C69" s="473">
        <v>26</v>
      </c>
      <c r="D69" s="473">
        <v>51</v>
      </c>
      <c r="E69" s="474">
        <v>-0.49019607843137258</v>
      </c>
      <c r="F69" s="421"/>
      <c r="G69" s="419"/>
      <c r="H69" s="422"/>
      <c r="I69" s="475" t="s">
        <v>161</v>
      </c>
      <c r="J69" s="473">
        <v>4</v>
      </c>
      <c r="K69" s="473">
        <v>2</v>
      </c>
      <c r="L69" s="474">
        <v>1</v>
      </c>
      <c r="N69"/>
      <c r="O69"/>
      <c r="P69"/>
      <c r="Q69"/>
      <c r="R69"/>
      <c r="S69"/>
    </row>
    <row r="70" spans="2:19" s="72" customFormat="1">
      <c r="B70" s="164" t="s">
        <v>40</v>
      </c>
      <c r="C70" s="575">
        <v>0</v>
      </c>
      <c r="D70" s="473">
        <v>380</v>
      </c>
      <c r="E70" s="474">
        <v>-1</v>
      </c>
      <c r="F70" s="421"/>
      <c r="G70" s="419"/>
      <c r="H70" s="422"/>
      <c r="I70" s="475" t="s">
        <v>40</v>
      </c>
      <c r="J70" s="473">
        <v>2</v>
      </c>
      <c r="K70" s="575">
        <v>0</v>
      </c>
      <c r="L70" s="474" t="s">
        <v>2</v>
      </c>
      <c r="N70"/>
      <c r="O70"/>
      <c r="P70"/>
      <c r="Q70"/>
      <c r="R70"/>
      <c r="S70"/>
    </row>
    <row r="71" spans="2:19" s="72" customFormat="1">
      <c r="B71" s="164" t="s">
        <v>141</v>
      </c>
      <c r="C71" s="473">
        <v>334</v>
      </c>
      <c r="D71" s="473">
        <v>149</v>
      </c>
      <c r="E71" s="474" t="s">
        <v>2</v>
      </c>
      <c r="F71" s="421"/>
      <c r="G71" s="419"/>
      <c r="H71" s="422"/>
      <c r="I71" s="475" t="s">
        <v>141</v>
      </c>
      <c r="J71" s="473">
        <v>58</v>
      </c>
      <c r="K71" s="473">
        <v>45</v>
      </c>
      <c r="L71" s="474">
        <v>0.28888888888888897</v>
      </c>
      <c r="N71"/>
      <c r="O71"/>
      <c r="P71"/>
      <c r="Q71"/>
      <c r="R71"/>
      <c r="S71"/>
    </row>
    <row r="72" spans="2:19" s="72" customFormat="1">
      <c r="B72" s="164" t="s">
        <v>142</v>
      </c>
      <c r="C72" s="473">
        <v>70</v>
      </c>
      <c r="D72" s="473">
        <v>134</v>
      </c>
      <c r="E72" s="474">
        <v>-0.47761194029850751</v>
      </c>
      <c r="F72" s="421"/>
      <c r="G72" s="419"/>
      <c r="H72" s="422"/>
      <c r="I72" s="475" t="s">
        <v>142</v>
      </c>
      <c r="J72" s="473">
        <v>46</v>
      </c>
      <c r="K72" s="473">
        <v>43</v>
      </c>
      <c r="L72" s="474">
        <v>6.9767441860465018E-2</v>
      </c>
      <c r="N72"/>
      <c r="O72"/>
      <c r="P72"/>
      <c r="Q72"/>
      <c r="R72"/>
      <c r="S72"/>
    </row>
    <row r="73" spans="2:19" s="72" customFormat="1">
      <c r="B73" s="125" t="s">
        <v>99</v>
      </c>
      <c r="C73" s="470">
        <v>136</v>
      </c>
      <c r="D73" s="470">
        <v>167</v>
      </c>
      <c r="E73" s="471">
        <v>-0.18562874251497008</v>
      </c>
      <c r="F73" s="421"/>
      <c r="G73" s="419"/>
      <c r="H73" s="422"/>
      <c r="I73" s="472" t="s">
        <v>99</v>
      </c>
      <c r="J73" s="470">
        <v>125</v>
      </c>
      <c r="K73" s="470">
        <v>126</v>
      </c>
      <c r="L73" s="471">
        <v>-7.9365079365079083E-3</v>
      </c>
      <c r="N73"/>
      <c r="O73"/>
      <c r="P73"/>
      <c r="Q73"/>
      <c r="R73"/>
      <c r="S73"/>
    </row>
    <row r="74" spans="2:19" s="72" customFormat="1">
      <c r="B74" s="164" t="s">
        <v>143</v>
      </c>
      <c r="C74" s="473">
        <v>97</v>
      </c>
      <c r="D74" s="473">
        <v>127</v>
      </c>
      <c r="E74" s="474">
        <v>-0.23622047244094491</v>
      </c>
      <c r="F74" s="421"/>
      <c r="G74" s="419"/>
      <c r="H74" s="422"/>
      <c r="I74" s="475" t="s">
        <v>143</v>
      </c>
      <c r="J74" s="473">
        <v>23</v>
      </c>
      <c r="K74" s="473">
        <v>20</v>
      </c>
      <c r="L74" s="474">
        <v>0.14999999999999991</v>
      </c>
      <c r="N74"/>
      <c r="O74"/>
      <c r="P74"/>
      <c r="Q74"/>
      <c r="R74"/>
      <c r="S74"/>
    </row>
    <row r="75" spans="2:19" s="72" customFormat="1">
      <c r="B75" s="164" t="s">
        <v>144</v>
      </c>
      <c r="C75" s="473">
        <v>39</v>
      </c>
      <c r="D75" s="473">
        <v>38</v>
      </c>
      <c r="E75" s="474">
        <v>2.6315789473684292E-2</v>
      </c>
      <c r="F75" s="421"/>
      <c r="G75" s="419"/>
      <c r="H75" s="422"/>
      <c r="I75" s="475" t="s">
        <v>144</v>
      </c>
      <c r="J75" s="473">
        <v>100</v>
      </c>
      <c r="K75" s="473">
        <v>106</v>
      </c>
      <c r="L75" s="474">
        <v>-5.6603773584905648E-2</v>
      </c>
      <c r="N75"/>
      <c r="O75"/>
      <c r="P75"/>
      <c r="Q75"/>
      <c r="R75"/>
      <c r="S75"/>
    </row>
    <row r="76" spans="2:19" s="72" customFormat="1">
      <c r="B76" s="164" t="s">
        <v>100</v>
      </c>
      <c r="C76" s="575">
        <v>0</v>
      </c>
      <c r="D76" s="473">
        <v>2</v>
      </c>
      <c r="E76" s="474" t="s">
        <v>2</v>
      </c>
      <c r="F76" s="421"/>
      <c r="G76" s="419"/>
      <c r="H76" s="422"/>
      <c r="I76" s="475" t="s">
        <v>100</v>
      </c>
      <c r="J76" s="473">
        <v>2</v>
      </c>
      <c r="K76" s="575">
        <v>0</v>
      </c>
      <c r="L76" s="474" t="s">
        <v>2</v>
      </c>
      <c r="N76"/>
      <c r="O76"/>
      <c r="P76"/>
      <c r="Q76"/>
      <c r="R76"/>
      <c r="S76"/>
    </row>
    <row r="77" spans="2:19" s="72" customFormat="1">
      <c r="B77" s="125" t="s">
        <v>101</v>
      </c>
      <c r="C77" s="470">
        <v>115</v>
      </c>
      <c r="D77" s="470">
        <v>192</v>
      </c>
      <c r="E77" s="471">
        <v>-0.40104166666666663</v>
      </c>
      <c r="F77" s="421"/>
      <c r="G77" s="419"/>
      <c r="H77" s="422"/>
      <c r="I77" s="472" t="s">
        <v>101</v>
      </c>
      <c r="J77" s="470">
        <v>89</v>
      </c>
      <c r="K77" s="470">
        <v>141</v>
      </c>
      <c r="L77" s="471">
        <v>-0.36879432624113473</v>
      </c>
      <c r="N77"/>
      <c r="O77"/>
      <c r="P77"/>
      <c r="Q77"/>
      <c r="R77"/>
      <c r="S77"/>
    </row>
    <row r="78" spans="2:19" s="72" customFormat="1">
      <c r="B78" s="164" t="s">
        <v>145</v>
      </c>
      <c r="C78" s="473">
        <v>37</v>
      </c>
      <c r="D78" s="98">
        <v>56</v>
      </c>
      <c r="E78" s="351">
        <v>-0.3392857142857143</v>
      </c>
      <c r="F78" s="235"/>
      <c r="H78" s="236"/>
      <c r="I78" s="164" t="s">
        <v>145</v>
      </c>
      <c r="J78" s="473">
        <v>44</v>
      </c>
      <c r="K78" s="98">
        <v>96</v>
      </c>
      <c r="L78" s="351">
        <v>-0.54166666666666674</v>
      </c>
      <c r="N78"/>
      <c r="O78"/>
      <c r="P78"/>
      <c r="Q78"/>
      <c r="R78"/>
      <c r="S78"/>
    </row>
    <row r="79" spans="2:19" s="72" customFormat="1">
      <c r="B79" s="164" t="s">
        <v>146</v>
      </c>
      <c r="C79" s="473">
        <v>54</v>
      </c>
      <c r="D79" s="98">
        <v>87</v>
      </c>
      <c r="E79" s="351">
        <v>-0.37931034482758619</v>
      </c>
      <c r="F79" s="235"/>
      <c r="H79" s="236"/>
      <c r="I79" s="164" t="s">
        <v>146</v>
      </c>
      <c r="J79" s="473">
        <v>5</v>
      </c>
      <c r="K79" s="98">
        <v>11</v>
      </c>
      <c r="L79" s="351">
        <v>-0.54545454545454541</v>
      </c>
      <c r="N79"/>
      <c r="O79"/>
      <c r="P79"/>
      <c r="Q79"/>
      <c r="R79"/>
      <c r="S79"/>
    </row>
    <row r="80" spans="2:19" s="72" customFormat="1">
      <c r="B80" s="164" t="s">
        <v>147</v>
      </c>
      <c r="C80" s="473">
        <v>13</v>
      </c>
      <c r="D80" s="98">
        <v>27</v>
      </c>
      <c r="E80" s="351">
        <v>-0.5185185185185186</v>
      </c>
      <c r="F80" s="235"/>
      <c r="H80" s="236"/>
      <c r="I80" s="164" t="s">
        <v>147</v>
      </c>
      <c r="J80" s="473">
        <v>16</v>
      </c>
      <c r="K80" s="98">
        <v>19</v>
      </c>
      <c r="L80" s="351">
        <v>-0.15789473684210531</v>
      </c>
      <c r="N80"/>
      <c r="O80"/>
      <c r="P80"/>
      <c r="Q80"/>
      <c r="R80"/>
      <c r="S80"/>
    </row>
    <row r="81" spans="2:19" s="72" customFormat="1">
      <c r="B81" s="164" t="s">
        <v>148</v>
      </c>
      <c r="C81" s="473">
        <v>5</v>
      </c>
      <c r="D81" s="473">
        <v>9</v>
      </c>
      <c r="E81" s="351">
        <v>-0.44444444444444442</v>
      </c>
      <c r="F81" s="235"/>
      <c r="H81" s="236"/>
      <c r="I81" s="164" t="s">
        <v>148</v>
      </c>
      <c r="J81" s="473">
        <v>24</v>
      </c>
      <c r="K81" s="473">
        <v>14</v>
      </c>
      <c r="L81" s="351">
        <v>0.71428571428571419</v>
      </c>
      <c r="N81"/>
      <c r="O81"/>
      <c r="P81"/>
      <c r="Q81"/>
      <c r="R81"/>
      <c r="S81"/>
    </row>
    <row r="82" spans="2:19" s="72" customFormat="1">
      <c r="B82" s="164" t="s">
        <v>149</v>
      </c>
      <c r="C82" s="473">
        <v>5</v>
      </c>
      <c r="D82" s="473">
        <v>3</v>
      </c>
      <c r="E82" s="351">
        <v>0.66666666666666674</v>
      </c>
      <c r="F82" s="235"/>
      <c r="H82" s="236"/>
      <c r="I82" s="164" t="s">
        <v>149</v>
      </c>
      <c r="J82" s="575">
        <v>0</v>
      </c>
      <c r="K82" s="473">
        <v>1</v>
      </c>
      <c r="L82" s="351">
        <v>-1</v>
      </c>
      <c r="N82"/>
      <c r="O82"/>
      <c r="P82"/>
      <c r="Q82"/>
      <c r="R82"/>
      <c r="S82"/>
    </row>
    <row r="83" spans="2:19" s="72" customFormat="1">
      <c r="B83" s="164" t="s">
        <v>150</v>
      </c>
      <c r="C83" s="473">
        <v>1</v>
      </c>
      <c r="D83" s="98">
        <v>10</v>
      </c>
      <c r="E83" s="351">
        <v>-0.9</v>
      </c>
      <c r="F83" s="235"/>
      <c r="H83" s="236"/>
      <c r="I83" s="164" t="s">
        <v>150</v>
      </c>
      <c r="J83" s="575">
        <v>0</v>
      </c>
      <c r="K83" s="574">
        <v>0</v>
      </c>
      <c r="L83" s="351" t="s">
        <v>2</v>
      </c>
      <c r="N83"/>
      <c r="O83"/>
      <c r="P83"/>
      <c r="Q83"/>
      <c r="R83"/>
      <c r="S83"/>
    </row>
    <row r="84" spans="2:19" s="72" customFormat="1">
      <c r="B84" s="125" t="s">
        <v>102</v>
      </c>
      <c r="C84" s="470">
        <v>58</v>
      </c>
      <c r="D84" s="126">
        <v>79</v>
      </c>
      <c r="E84" s="350">
        <v>-0.26582278481012656</v>
      </c>
      <c r="F84" s="235"/>
      <c r="H84" s="236"/>
      <c r="I84" s="125" t="s">
        <v>102</v>
      </c>
      <c r="J84" s="470">
        <v>47</v>
      </c>
      <c r="K84" s="126">
        <v>49</v>
      </c>
      <c r="L84" s="350">
        <v>-4.081632653061229E-2</v>
      </c>
      <c r="N84"/>
      <c r="O84"/>
      <c r="P84"/>
      <c r="Q84"/>
      <c r="R84"/>
      <c r="S84"/>
    </row>
    <row r="85" spans="2:19" s="72" customFormat="1">
      <c r="B85" s="164" t="s">
        <v>151</v>
      </c>
      <c r="C85" s="473">
        <v>20</v>
      </c>
      <c r="D85" s="98">
        <v>43</v>
      </c>
      <c r="E85" s="351">
        <v>-0.53488372093023262</v>
      </c>
      <c r="F85" s="235"/>
      <c r="H85" s="236"/>
      <c r="I85" s="164" t="s">
        <v>151</v>
      </c>
      <c r="J85" s="473">
        <v>9</v>
      </c>
      <c r="K85" s="98">
        <v>11</v>
      </c>
      <c r="L85" s="351">
        <v>-0.18181818181818177</v>
      </c>
      <c r="N85"/>
      <c r="O85"/>
      <c r="P85"/>
      <c r="Q85"/>
      <c r="R85"/>
      <c r="S85"/>
    </row>
    <row r="86" spans="2:19" s="72" customFormat="1">
      <c r="B86" s="164" t="s">
        <v>152</v>
      </c>
      <c r="C86" s="473">
        <v>38</v>
      </c>
      <c r="D86" s="98">
        <v>36</v>
      </c>
      <c r="E86" s="351">
        <v>5.555555555555558E-2</v>
      </c>
      <c r="F86" s="235"/>
      <c r="H86" s="236"/>
      <c r="I86" s="164" t="s">
        <v>152</v>
      </c>
      <c r="J86" s="473">
        <v>38</v>
      </c>
      <c r="K86" s="98">
        <v>38</v>
      </c>
      <c r="L86" s="351">
        <v>0</v>
      </c>
      <c r="N86"/>
      <c r="O86"/>
      <c r="P86"/>
      <c r="Q86"/>
      <c r="R86"/>
      <c r="S86"/>
    </row>
    <row r="87" spans="2:19" s="72" customFormat="1">
      <c r="B87" s="125" t="s">
        <v>83</v>
      </c>
      <c r="C87" s="470">
        <v>0</v>
      </c>
      <c r="D87" s="126">
        <v>1</v>
      </c>
      <c r="E87" s="350">
        <v>-1</v>
      </c>
      <c r="F87" s="235"/>
      <c r="H87" s="236"/>
      <c r="I87" s="125" t="s">
        <v>83</v>
      </c>
      <c r="J87" s="470">
        <v>10</v>
      </c>
      <c r="K87" s="126">
        <v>34</v>
      </c>
      <c r="L87" s="350">
        <v>-0.70588235294117641</v>
      </c>
      <c r="N87"/>
      <c r="O87"/>
      <c r="P87"/>
      <c r="Q87"/>
      <c r="R87"/>
      <c r="S87"/>
    </row>
    <row r="88" spans="2:19" s="72" customFormat="1">
      <c r="B88" s="125" t="s">
        <v>104</v>
      </c>
      <c r="C88" s="470">
        <v>739</v>
      </c>
      <c r="D88" s="126">
        <v>1153</v>
      </c>
      <c r="E88" s="350">
        <v>-0.3590633130962706</v>
      </c>
      <c r="F88" s="235"/>
      <c r="G88" s="235"/>
      <c r="H88" s="236"/>
      <c r="I88" s="125" t="s">
        <v>104</v>
      </c>
      <c r="J88" s="470">
        <v>381</v>
      </c>
      <c r="K88" s="126">
        <v>440</v>
      </c>
      <c r="L88" s="350">
        <v>-0.13409090909090904</v>
      </c>
      <c r="N88"/>
      <c r="O88"/>
      <c r="P88"/>
      <c r="Q88"/>
      <c r="R88"/>
      <c r="S88"/>
    </row>
    <row r="89" spans="2:19" s="72" customFormat="1">
      <c r="B89" s="96"/>
      <c r="C89" s="97"/>
      <c r="D89" s="97"/>
      <c r="E89" s="97"/>
      <c r="F89" s="118"/>
      <c r="G89" s="118"/>
      <c r="N89"/>
      <c r="O89"/>
      <c r="P89"/>
      <c r="Q89"/>
      <c r="R89"/>
      <c r="S89"/>
    </row>
    <row r="90" spans="2:19" s="72" customFormat="1">
      <c r="G90" s="118"/>
      <c r="N90"/>
      <c r="O90"/>
      <c r="P90"/>
      <c r="Q90"/>
      <c r="R90"/>
      <c r="S90"/>
    </row>
    <row r="91" spans="2:19" s="72" customFormat="1">
      <c r="B91" s="125" t="s">
        <v>141</v>
      </c>
      <c r="C91" s="470">
        <f>+C71</f>
        <v>334</v>
      </c>
      <c r="D91" s="125">
        <f>+D71</f>
        <v>149</v>
      </c>
      <c r="E91" s="471" t="s">
        <v>2</v>
      </c>
      <c r="G91" s="118"/>
      <c r="N91"/>
      <c r="O91"/>
      <c r="P91"/>
      <c r="Q91"/>
      <c r="R91"/>
      <c r="S91"/>
    </row>
    <row r="92" spans="2:19" s="72" customFormat="1">
      <c r="B92" s="164" t="s">
        <v>329</v>
      </c>
      <c r="C92" s="473">
        <v>333</v>
      </c>
      <c r="D92" s="98">
        <v>149</v>
      </c>
      <c r="E92" s="351" t="s">
        <v>2</v>
      </c>
      <c r="G92" s="118"/>
      <c r="N92"/>
      <c r="O92"/>
      <c r="P92"/>
      <c r="Q92"/>
      <c r="R92"/>
      <c r="S92"/>
    </row>
    <row r="93" spans="2:19" s="72" customFormat="1">
      <c r="B93" s="164" t="s">
        <v>330</v>
      </c>
      <c r="C93" s="473">
        <v>1</v>
      </c>
      <c r="D93" s="574">
        <v>0</v>
      </c>
      <c r="E93" s="351" t="s">
        <v>2</v>
      </c>
      <c r="G93" s="118"/>
      <c r="N93"/>
      <c r="O93"/>
      <c r="P93"/>
      <c r="Q93"/>
      <c r="R93"/>
      <c r="S93"/>
    </row>
    <row r="94" spans="2:19" s="72" customFormat="1">
      <c r="G94" s="118"/>
      <c r="N94"/>
      <c r="O94"/>
      <c r="P94"/>
      <c r="Q94"/>
      <c r="R94"/>
      <c r="S94"/>
    </row>
    <row r="95" spans="2:19" s="72" customFormat="1">
      <c r="G95" s="118"/>
      <c r="N95"/>
      <c r="O95"/>
      <c r="P95"/>
      <c r="Q95"/>
      <c r="R95"/>
      <c r="S95"/>
    </row>
    <row r="96" spans="2:19" s="72" customFormat="1">
      <c r="G96" s="118"/>
      <c r="N96"/>
      <c r="O96"/>
      <c r="P96"/>
      <c r="Q96"/>
      <c r="R96"/>
      <c r="S96"/>
    </row>
    <row r="97" spans="7:19" s="72" customFormat="1">
      <c r="G97" s="118"/>
      <c r="N97"/>
      <c r="O97"/>
      <c r="P97"/>
      <c r="Q97"/>
      <c r="R97"/>
      <c r="S97"/>
    </row>
    <row r="98" spans="7:19" s="72" customFormat="1">
      <c r="G98" s="118"/>
      <c r="N98"/>
      <c r="O98"/>
      <c r="P98"/>
      <c r="Q98"/>
      <c r="R98"/>
      <c r="S98"/>
    </row>
    <row r="99" spans="7:19" s="72" customFormat="1">
      <c r="G99" s="118"/>
    </row>
    <row r="100" spans="7:19" s="72" customFormat="1">
      <c r="G100" s="118"/>
    </row>
    <row r="101" spans="7:19" s="72" customFormat="1">
      <c r="G101" s="118"/>
    </row>
    <row r="102" spans="7:19" s="72" customFormat="1">
      <c r="G102" s="118"/>
    </row>
    <row r="103" spans="7:19" s="72" customFormat="1">
      <c r="G103" s="118"/>
    </row>
    <row r="104" spans="7:19" s="72" customFormat="1">
      <c r="G104" s="118"/>
    </row>
    <row r="105" spans="7:19" s="72" customFormat="1">
      <c r="G105" s="118"/>
    </row>
    <row r="106" spans="7:19" s="72" customFormat="1">
      <c r="G106" s="118"/>
    </row>
    <row r="107" spans="7:19" s="72" customFormat="1">
      <c r="G107" s="118"/>
    </row>
    <row r="108" spans="7:19" s="72" customFormat="1">
      <c r="G108" s="118"/>
    </row>
    <row r="109" spans="7:19" s="72" customFormat="1">
      <c r="G109" s="118"/>
    </row>
    <row r="110" spans="7:19" s="72" customFormat="1">
      <c r="G110" s="118"/>
    </row>
    <row r="111" spans="7:19" s="72" customFormat="1">
      <c r="G111" s="118"/>
    </row>
    <row r="112" spans="7:19" s="72" customFormat="1">
      <c r="G112" s="118"/>
    </row>
    <row r="113" spans="7:7" s="72" customFormat="1">
      <c r="G113" s="118"/>
    </row>
    <row r="114" spans="7:7" s="72" customFormat="1">
      <c r="G114" s="118"/>
    </row>
    <row r="115" spans="7:7" s="72" customFormat="1">
      <c r="G115" s="118"/>
    </row>
    <row r="116" spans="7:7" s="72" customFormat="1">
      <c r="G116" s="118"/>
    </row>
    <row r="117" spans="7:7" s="72" customFormat="1">
      <c r="G117" s="118"/>
    </row>
    <row r="118" spans="7:7" s="72" customFormat="1">
      <c r="G118" s="118"/>
    </row>
    <row r="119" spans="7:7" s="72" customFormat="1">
      <c r="G119" s="118"/>
    </row>
    <row r="120" spans="7:7" s="72" customFormat="1">
      <c r="G120" s="118"/>
    </row>
    <row r="121" spans="7:7" s="72" customFormat="1">
      <c r="G121" s="118"/>
    </row>
    <row r="122" spans="7:7" s="72" customFormat="1">
      <c r="G122" s="118"/>
    </row>
    <row r="123" spans="7:7" s="72" customFormat="1">
      <c r="G123" s="118"/>
    </row>
    <row r="124" spans="7:7" s="72" customFormat="1">
      <c r="G124" s="118"/>
    </row>
    <row r="125" spans="7:7" s="72" customFormat="1">
      <c r="G125" s="118"/>
    </row>
    <row r="126" spans="7:7" s="72" customFormat="1">
      <c r="G126" s="118"/>
    </row>
    <row r="127" spans="7:7" s="72" customFormat="1">
      <c r="G127" s="118"/>
    </row>
    <row r="128" spans="7:7" s="72" customFormat="1">
      <c r="G128" s="118"/>
    </row>
    <row r="129" spans="7:7" s="72" customFormat="1">
      <c r="G129" s="118"/>
    </row>
    <row r="130" spans="7:7" s="72" customFormat="1">
      <c r="G130" s="118"/>
    </row>
    <row r="131" spans="7:7" s="72" customFormat="1">
      <c r="G131" s="118"/>
    </row>
    <row r="132" spans="7:7" s="72" customFormat="1">
      <c r="G132" s="118"/>
    </row>
    <row r="133" spans="7:7" s="72" customFormat="1">
      <c r="G133" s="118"/>
    </row>
    <row r="134" spans="7:7" s="72" customFormat="1">
      <c r="G134" s="118"/>
    </row>
    <row r="135" spans="7:7" s="72" customFormat="1">
      <c r="G135" s="118"/>
    </row>
    <row r="136" spans="7:7" s="72" customFormat="1">
      <c r="G136" s="118"/>
    </row>
    <row r="137" spans="7:7" s="72" customFormat="1">
      <c r="G137" s="118"/>
    </row>
    <row r="138" spans="7:7" s="72" customFormat="1">
      <c r="G138" s="118"/>
    </row>
    <row r="139" spans="7:7" s="72" customFormat="1">
      <c r="G139" s="118"/>
    </row>
    <row r="140" spans="7:7" s="72" customFormat="1">
      <c r="G140" s="118"/>
    </row>
    <row r="141" spans="7:7" s="72" customFormat="1">
      <c r="G141" s="118"/>
    </row>
    <row r="142" spans="7:7" s="72" customFormat="1">
      <c r="G142" s="118"/>
    </row>
    <row r="143" spans="7:7" s="72" customFormat="1">
      <c r="G143" s="118"/>
    </row>
    <row r="144" spans="7:7" s="72" customFormat="1">
      <c r="G144" s="118"/>
    </row>
    <row r="145" spans="7:7" s="72" customFormat="1">
      <c r="G145" s="118"/>
    </row>
  </sheetData>
  <mergeCells count="4">
    <mergeCell ref="J2:K2"/>
    <mergeCell ref="B5:E5"/>
    <mergeCell ref="C65:E65"/>
    <mergeCell ref="J65:L6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8" fitToHeight="0" orientation="portrait" r:id="rId1"/>
  <headerFooter>
    <oddFooter xml:space="preserve">&amp;R&amp;P </oddFooter>
  </headerFooter>
  <rowBreaks count="1" manualBreakCount="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113"/>
  <sheetViews>
    <sheetView showGridLines="0" zoomScaleNormal="100" workbookViewId="0"/>
  </sheetViews>
  <sheetFormatPr baseColWidth="10" defaultColWidth="11.42578125" defaultRowHeight="12.75"/>
  <cols>
    <col min="1" max="1" width="11.42578125" style="3"/>
    <col min="2" max="2" width="50.7109375" style="3" customWidth="1"/>
    <col min="3" max="4" width="11.42578125" style="3"/>
    <col min="5" max="5" width="10.7109375" style="3" customWidth="1"/>
    <col min="6" max="6" width="13.42578125" style="3" customWidth="1"/>
    <col min="7" max="7" width="11.42578125" style="3" customWidth="1"/>
    <col min="8" max="14" width="11.42578125" style="3"/>
    <col min="15" max="15" width="13.140625" style="3" customWidth="1"/>
    <col min="16" max="16384" width="11.42578125" style="3"/>
  </cols>
  <sheetData>
    <row r="1" spans="1:14" s="70" customFormat="1" ht="15">
      <c r="A1" s="69"/>
      <c r="J1" s="71"/>
    </row>
    <row r="2" spans="1:14" s="70" customFormat="1" ht="15">
      <c r="A2" s="69"/>
      <c r="B2" s="93" t="s">
        <v>10</v>
      </c>
      <c r="C2" s="93"/>
      <c r="G2" s="528"/>
      <c r="H2" s="528"/>
      <c r="J2" s="71"/>
    </row>
    <row r="3" spans="1:14" s="70" customFormat="1" ht="15">
      <c r="A3" s="69"/>
      <c r="J3" s="71"/>
    </row>
    <row r="4" spans="1:14" s="8" customFormat="1"/>
    <row r="5" spans="1:14" s="8" customFormat="1"/>
    <row r="6" spans="1:14" s="8" customFormat="1" ht="26.25">
      <c r="B6" s="27" t="s">
        <v>139</v>
      </c>
    </row>
    <row r="7" spans="1:14" s="8" customFormat="1"/>
    <row r="8" spans="1:14" s="8" customFormat="1"/>
    <row r="9" spans="1:14" s="4" customFormat="1" ht="15" customHeight="1">
      <c r="B9" s="99"/>
    </row>
    <row r="10" spans="1:14" s="4" customFormat="1" ht="15" customHeight="1">
      <c r="B10" s="19" t="s">
        <v>128</v>
      </c>
    </row>
    <row r="11" spans="1:14" s="4" customFormat="1" ht="15" customHeight="1">
      <c r="B11" s="415"/>
      <c r="J11"/>
      <c r="K11"/>
      <c r="L11"/>
      <c r="M11"/>
      <c r="N11"/>
    </row>
    <row r="12" spans="1:14" s="4" customFormat="1" ht="15" customHeight="1">
      <c r="B12" s="25" t="s">
        <v>230</v>
      </c>
      <c r="C12" s="398">
        <v>2019</v>
      </c>
      <c r="D12" s="398">
        <v>2020</v>
      </c>
      <c r="E12" s="398">
        <v>2021</v>
      </c>
      <c r="F12" s="398">
        <v>2022</v>
      </c>
      <c r="G12" s="398">
        <v>2023</v>
      </c>
      <c r="H12" s="398" t="s">
        <v>245</v>
      </c>
      <c r="J12"/>
      <c r="K12"/>
      <c r="L12"/>
      <c r="M12"/>
      <c r="N12"/>
    </row>
    <row r="13" spans="1:14" s="101" customFormat="1" ht="15" customHeight="1">
      <c r="B13" s="102"/>
      <c r="C13" s="476"/>
      <c r="D13" s="476"/>
      <c r="E13" s="476"/>
      <c r="F13" s="476"/>
      <c r="G13" s="476"/>
      <c r="H13" s="476"/>
      <c r="J13"/>
      <c r="K13"/>
      <c r="L13"/>
      <c r="M13"/>
      <c r="N13"/>
    </row>
    <row r="14" spans="1:14" s="101" customFormat="1" ht="15" customHeight="1">
      <c r="B14" s="103" t="s">
        <v>74</v>
      </c>
      <c r="C14" s="360">
        <v>797</v>
      </c>
      <c r="D14" s="360">
        <v>2174</v>
      </c>
      <c r="E14" s="360">
        <v>2173</v>
      </c>
      <c r="F14" s="360">
        <v>1376</v>
      </c>
      <c r="G14" s="360">
        <v>1659</v>
      </c>
      <c r="H14" s="360">
        <v>9766</v>
      </c>
      <c r="J14"/>
      <c r="K14"/>
      <c r="L14"/>
      <c r="M14"/>
      <c r="N14"/>
    </row>
    <row r="15" spans="1:14" s="101" customFormat="1" ht="15" customHeight="1" thickBot="1">
      <c r="B15" s="11" t="s">
        <v>73</v>
      </c>
      <c r="C15" s="407">
        <v>293</v>
      </c>
      <c r="D15" s="477">
        <v>594</v>
      </c>
      <c r="E15" s="477">
        <v>2003</v>
      </c>
      <c r="F15" s="478">
        <v>1369</v>
      </c>
      <c r="G15" s="478">
        <v>1513</v>
      </c>
      <c r="H15" s="478">
        <v>9361</v>
      </c>
      <c r="J15"/>
      <c r="K15"/>
      <c r="L15"/>
      <c r="M15"/>
      <c r="N15"/>
    </row>
    <row r="16" spans="1:14" s="101" customFormat="1" ht="15" customHeight="1">
      <c r="C16" s="479"/>
      <c r="D16" s="479"/>
      <c r="E16" s="480"/>
      <c r="F16" s="481"/>
      <c r="G16" s="481"/>
      <c r="H16" s="482"/>
      <c r="I16" s="535"/>
      <c r="J16"/>
      <c r="K16"/>
      <c r="L16"/>
      <c r="M16"/>
      <c r="N16"/>
    </row>
    <row r="17" spans="2:16" s="4" customFormat="1" ht="15" customHeight="1">
      <c r="C17" s="415"/>
      <c r="D17" s="415"/>
      <c r="E17" s="415"/>
      <c r="F17" s="415"/>
      <c r="G17" s="415"/>
      <c r="H17" s="415"/>
      <c r="J17"/>
      <c r="K17"/>
      <c r="L17"/>
      <c r="M17"/>
      <c r="N17"/>
    </row>
    <row r="18" spans="2:16" s="4" customFormat="1" ht="15" customHeight="1">
      <c r="B18" s="19" t="s">
        <v>219</v>
      </c>
      <c r="C18" s="415"/>
      <c r="D18" s="415"/>
      <c r="E18" s="415"/>
      <c r="F18" s="504"/>
      <c r="G18" s="504"/>
      <c r="H18" s="504"/>
      <c r="J18"/>
      <c r="K18"/>
      <c r="L18"/>
      <c r="M18"/>
      <c r="N18"/>
    </row>
    <row r="19" spans="2:16" s="4" customFormat="1" ht="15" customHeight="1">
      <c r="C19" s="415"/>
      <c r="D19" s="415"/>
      <c r="E19" s="504"/>
      <c r="F19" s="504"/>
      <c r="G19" s="504"/>
      <c r="H19" s="504"/>
      <c r="J19"/>
      <c r="K19"/>
      <c r="L19"/>
      <c r="M19"/>
      <c r="N19"/>
    </row>
    <row r="20" spans="2:16" s="4" customFormat="1" ht="15" customHeight="1">
      <c r="B20" s="24"/>
      <c r="C20" s="447"/>
      <c r="D20" s="493" t="s">
        <v>306</v>
      </c>
      <c r="E20" s="493" t="s">
        <v>241</v>
      </c>
      <c r="F20" s="415"/>
      <c r="G20"/>
      <c r="H20"/>
      <c r="I20"/>
      <c r="J20"/>
      <c r="K20"/>
      <c r="L20"/>
      <c r="M20"/>
      <c r="N20"/>
    </row>
    <row r="21" spans="2:16" s="4" customFormat="1" ht="15" customHeight="1">
      <c r="B21" s="7"/>
      <c r="C21" s="483"/>
      <c r="D21" s="483"/>
      <c r="E21" s="483"/>
      <c r="F21" s="415"/>
      <c r="G21"/>
      <c r="H21"/>
      <c r="I21"/>
      <c r="J21"/>
      <c r="K21"/>
    </row>
    <row r="22" spans="2:16" s="4" customFormat="1" ht="15" customHeight="1" thickBot="1">
      <c r="B22" s="416" t="s">
        <v>129</v>
      </c>
      <c r="C22" s="484" t="s">
        <v>37</v>
      </c>
      <c r="D22" s="280">
        <v>7.0149253731343286</v>
      </c>
      <c r="E22" s="280">
        <v>7.4702602230483297</v>
      </c>
      <c r="F22" s="415"/>
      <c r="G22"/>
      <c r="H22"/>
      <c r="I22"/>
      <c r="J22"/>
      <c r="K22"/>
    </row>
    <row r="23" spans="2:16" s="4" customFormat="1" ht="15" customHeight="1" thickBot="1">
      <c r="B23" s="416" t="s">
        <v>266</v>
      </c>
      <c r="C23" s="536" t="s">
        <v>37</v>
      </c>
      <c r="D23" s="280">
        <v>3.492499423032541</v>
      </c>
      <c r="E23" s="280">
        <v>3.8</v>
      </c>
      <c r="G23"/>
      <c r="H23"/>
      <c r="I23"/>
      <c r="J23"/>
      <c r="K23"/>
    </row>
    <row r="24" spans="2:16" s="4" customFormat="1" ht="15" customHeight="1"/>
    <row r="25" spans="2:16" s="4" customFormat="1" ht="15" customHeight="1"/>
    <row r="26" spans="2:16" s="4" customFormat="1" ht="15" customHeight="1">
      <c r="B26" s="19" t="s">
        <v>220</v>
      </c>
    </row>
    <row r="27" spans="2:16" s="4" customFormat="1" ht="15" customHeight="1">
      <c r="B27" s="100"/>
      <c r="N27"/>
      <c r="O27"/>
      <c r="P27"/>
    </row>
    <row r="28" spans="2:16" s="4" customFormat="1" ht="15" customHeight="1">
      <c r="N28"/>
      <c r="O28"/>
      <c r="P28"/>
    </row>
    <row r="29" spans="2:16" s="4" customFormat="1" ht="24">
      <c r="B29" s="168"/>
      <c r="C29" s="168"/>
      <c r="D29" s="620" t="s">
        <v>172</v>
      </c>
      <c r="E29" s="620"/>
      <c r="F29" s="620" t="s">
        <v>240</v>
      </c>
      <c r="G29" s="620"/>
      <c r="H29" s="529" t="s">
        <v>178</v>
      </c>
      <c r="I29" s="529" t="s">
        <v>179</v>
      </c>
      <c r="J29" s="529" t="s">
        <v>246</v>
      </c>
      <c r="K29" s="529" t="s">
        <v>30</v>
      </c>
      <c r="L29" s="529" t="s">
        <v>180</v>
      </c>
      <c r="M29" s="529" t="s">
        <v>276</v>
      </c>
      <c r="N29"/>
      <c r="O29"/>
      <c r="P29"/>
    </row>
    <row r="30" spans="2:16" s="4" customFormat="1" ht="15">
      <c r="B30" s="169"/>
      <c r="C30" s="169"/>
      <c r="D30" s="398" t="s">
        <v>311</v>
      </c>
      <c r="E30" s="398" t="s">
        <v>243</v>
      </c>
      <c r="F30" s="398" t="s">
        <v>6</v>
      </c>
      <c r="G30" s="398" t="s">
        <v>173</v>
      </c>
      <c r="H30" s="398" t="s">
        <v>8</v>
      </c>
      <c r="I30" s="398" t="s">
        <v>174</v>
      </c>
      <c r="J30" s="398" t="s">
        <v>173</v>
      </c>
      <c r="K30" s="398" t="s">
        <v>7</v>
      </c>
      <c r="L30" s="398" t="s">
        <v>173</v>
      </c>
      <c r="M30" s="398" t="s">
        <v>274</v>
      </c>
      <c r="N30"/>
      <c r="O30"/>
      <c r="P30"/>
    </row>
    <row r="31" spans="2:16" s="4" customFormat="1" ht="15" customHeight="1" thickBot="1">
      <c r="B31" s="417" t="s">
        <v>175</v>
      </c>
      <c r="C31" s="151" t="s">
        <v>237</v>
      </c>
      <c r="D31" s="409">
        <v>15133</v>
      </c>
      <c r="E31" s="409">
        <v>15309</v>
      </c>
      <c r="F31" s="485">
        <v>1888</v>
      </c>
      <c r="G31" s="356">
        <v>17</v>
      </c>
      <c r="H31" s="355">
        <v>191</v>
      </c>
      <c r="I31" s="355">
        <v>-36</v>
      </c>
      <c r="J31" s="355">
        <v>63</v>
      </c>
      <c r="K31" s="356">
        <v>348</v>
      </c>
      <c r="L31" s="356">
        <v>609</v>
      </c>
      <c r="M31" s="355">
        <v>12053</v>
      </c>
      <c r="N31"/>
      <c r="O31"/>
      <c r="P31"/>
    </row>
    <row r="32" spans="2:16" s="4" customFormat="1" ht="15" customHeight="1" thickBot="1">
      <c r="B32" s="417" t="s">
        <v>176</v>
      </c>
      <c r="C32" s="151" t="s">
        <v>0</v>
      </c>
      <c r="D32" s="408">
        <v>3.2</v>
      </c>
      <c r="E32" s="408">
        <v>3.097</v>
      </c>
      <c r="F32" s="442">
        <v>5.8</v>
      </c>
      <c r="G32" s="442">
        <v>5.7</v>
      </c>
      <c r="H32" s="408">
        <v>7.7</v>
      </c>
      <c r="I32" s="408">
        <v>67.7</v>
      </c>
      <c r="J32" s="408">
        <v>3.3</v>
      </c>
      <c r="K32" s="442">
        <v>8.8000000000000007</v>
      </c>
      <c r="L32" s="442">
        <v>4.4000000000000004</v>
      </c>
      <c r="M32" s="408">
        <v>2.2000000000000002</v>
      </c>
      <c r="N32"/>
      <c r="O32"/>
      <c r="P32"/>
    </row>
    <row r="33" spans="2:16" s="4" customFormat="1" ht="15" customHeight="1" thickBot="1">
      <c r="B33" s="417" t="s">
        <v>177</v>
      </c>
      <c r="C33" s="151" t="s">
        <v>0</v>
      </c>
      <c r="D33" s="409">
        <v>85</v>
      </c>
      <c r="E33" s="409">
        <v>87</v>
      </c>
      <c r="F33" s="485">
        <v>76</v>
      </c>
      <c r="G33" s="356">
        <v>48</v>
      </c>
      <c r="H33" s="355">
        <v>9</v>
      </c>
      <c r="I33" s="355">
        <v>11</v>
      </c>
      <c r="J33" s="355">
        <v>7</v>
      </c>
      <c r="K33" s="356">
        <v>51</v>
      </c>
      <c r="L33" s="356">
        <v>68</v>
      </c>
      <c r="M33" s="409">
        <v>93</v>
      </c>
      <c r="N33"/>
      <c r="O33"/>
      <c r="P33"/>
    </row>
    <row r="34" spans="2:16" s="4" customFormat="1" ht="15" customHeight="1">
      <c r="D34" s="415"/>
      <c r="E34" s="415"/>
      <c r="F34" s="415"/>
      <c r="N34"/>
      <c r="O34"/>
      <c r="P34"/>
    </row>
    <row r="35" spans="2:16" s="8" customFormat="1">
      <c r="N35"/>
      <c r="O35"/>
      <c r="P35"/>
    </row>
    <row r="36" spans="2:16" s="8" customFormat="1">
      <c r="N36"/>
      <c r="O36"/>
      <c r="P36"/>
    </row>
    <row r="37" spans="2:16" s="8" customFormat="1">
      <c r="N37"/>
      <c r="O37"/>
      <c r="P37"/>
    </row>
    <row r="38" spans="2:16" s="8" customFormat="1">
      <c r="N38"/>
      <c r="O38"/>
      <c r="P38"/>
    </row>
    <row r="39" spans="2:16" s="8" customFormat="1"/>
    <row r="40" spans="2:16" s="8" customFormat="1"/>
    <row r="41" spans="2:16" s="8" customFormat="1"/>
    <row r="42" spans="2:16" s="8" customFormat="1"/>
    <row r="43" spans="2:16" s="8" customFormat="1">
      <c r="D43" s="366"/>
      <c r="E43" s="366"/>
    </row>
    <row r="44" spans="2:16" s="8" customFormat="1"/>
    <row r="45" spans="2:16" s="8" customFormat="1"/>
    <row r="46" spans="2:16" s="8" customFormat="1"/>
    <row r="47" spans="2:16" s="8" customFormat="1"/>
    <row r="48" spans="2:16"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sheetData>
  <mergeCells count="2">
    <mergeCell ref="D29:E29"/>
    <mergeCell ref="F29:G29"/>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0" orientation="portrait"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S220"/>
  <sheetViews>
    <sheetView showGridLines="0" zoomScaleNormal="100" workbookViewId="0"/>
  </sheetViews>
  <sheetFormatPr baseColWidth="10" defaultColWidth="11.42578125" defaultRowHeight="14.25"/>
  <cols>
    <col min="1" max="1" width="11.42578125" style="95"/>
    <col min="2" max="2" width="51.5703125" style="117" customWidth="1"/>
    <col min="3" max="5" width="11.42578125" style="95"/>
    <col min="6" max="6" width="12.5703125" style="95" customWidth="1"/>
    <col min="7" max="8" width="11.42578125" style="95"/>
    <col min="9" max="9" width="35.28515625" style="95" customWidth="1"/>
    <col min="10" max="13" width="11.42578125" style="95" customWidth="1"/>
    <col min="14" max="19" width="11.42578125" style="95" hidden="1" customWidth="1"/>
    <col min="20" max="16384" width="11.42578125" style="95"/>
  </cols>
  <sheetData>
    <row r="1" spans="2:16" s="110" customFormat="1">
      <c r="B1" s="112"/>
    </row>
    <row r="2" spans="2:16" s="110" customFormat="1" ht="15">
      <c r="B2" s="93" t="s">
        <v>10</v>
      </c>
      <c r="H2" s="111"/>
      <c r="I2" s="621"/>
      <c r="J2" s="621"/>
      <c r="K2" s="501"/>
      <c r="L2" s="501"/>
      <c r="M2" s="501"/>
      <c r="N2" s="501"/>
    </row>
    <row r="3" spans="2:16" s="110" customFormat="1"/>
    <row r="4" spans="2:16" s="81" customFormat="1"/>
    <row r="5" spans="2:16" s="81" customFormat="1" ht="26.25">
      <c r="B5" s="160" t="s">
        <v>199</v>
      </c>
      <c r="C5" s="67"/>
      <c r="D5" s="67"/>
      <c r="F5" s="160"/>
      <c r="G5" s="160"/>
      <c r="H5" s="67"/>
    </row>
    <row r="6" spans="2:16" s="81" customFormat="1" ht="15" customHeight="1">
      <c r="C6" s="67"/>
      <c r="D6" s="67"/>
      <c r="H6" s="67"/>
    </row>
    <row r="7" spans="2:16" s="81" customFormat="1" ht="20.25" customHeight="1">
      <c r="B7" s="189" t="s">
        <v>161</v>
      </c>
    </row>
    <row r="8" spans="2:16" s="81" customFormat="1" ht="15" customHeight="1">
      <c r="B8" s="48"/>
    </row>
    <row r="9" spans="2:16" s="81" customFormat="1" ht="15" customHeight="1">
      <c r="B9" s="176"/>
      <c r="C9" s="179" t="s">
        <v>306</v>
      </c>
      <c r="D9" s="179" t="s">
        <v>307</v>
      </c>
      <c r="E9" s="179" t="s">
        <v>229</v>
      </c>
      <c r="F9" s="428" t="s">
        <v>260</v>
      </c>
      <c r="G9" s="428" t="s">
        <v>79</v>
      </c>
      <c r="H9" s="428" t="s">
        <v>229</v>
      </c>
      <c r="O9" s="369" t="s">
        <v>272</v>
      </c>
      <c r="P9" s="369" t="s">
        <v>273</v>
      </c>
    </row>
    <row r="10" spans="2:16" s="81" customFormat="1" ht="15" customHeight="1" thickBot="1">
      <c r="B10" s="513"/>
      <c r="C10" s="190"/>
      <c r="D10" s="190"/>
      <c r="E10" s="190"/>
      <c r="F10" s="32"/>
      <c r="G10" s="32"/>
      <c r="H10" s="32"/>
      <c r="O10" s="370"/>
      <c r="P10" s="370"/>
    </row>
    <row r="11" spans="2:16" s="81" customFormat="1" ht="15" customHeight="1" thickBot="1">
      <c r="B11" s="514" t="s">
        <v>75</v>
      </c>
      <c r="C11" s="191">
        <v>156819.74799999999</v>
      </c>
      <c r="D11" s="191">
        <v>173862.75595322173</v>
      </c>
      <c r="E11" s="269">
        <v>-9.8025640165322114E-2</v>
      </c>
      <c r="F11" s="247">
        <v>40690.01999999999</v>
      </c>
      <c r="G11" s="247">
        <v>47275.063217271731</v>
      </c>
      <c r="H11" s="271">
        <v>-0.13929210812490089</v>
      </c>
      <c r="O11" s="371">
        <v>116129.728</v>
      </c>
      <c r="P11" s="371">
        <v>126587.69273595</v>
      </c>
    </row>
    <row r="12" spans="2:16" s="81" customFormat="1" ht="15" customHeight="1">
      <c r="B12" s="515" t="s">
        <v>162</v>
      </c>
      <c r="C12" s="192">
        <v>99098.272999999986</v>
      </c>
      <c r="D12" s="192">
        <v>117911.06999999999</v>
      </c>
      <c r="E12" s="298">
        <v>-0.1595507275101482</v>
      </c>
      <c r="F12" s="248">
        <v>26095.70299999998</v>
      </c>
      <c r="G12" s="248">
        <v>32595.05799999999</v>
      </c>
      <c r="H12" s="301">
        <v>-0.19939694538969721</v>
      </c>
      <c r="O12" s="372">
        <v>73002.570000000007</v>
      </c>
      <c r="P12" s="372">
        <v>85316.012000000002</v>
      </c>
    </row>
    <row r="13" spans="2:16" s="81" customFormat="1" ht="15" customHeight="1">
      <c r="B13" s="515" t="s">
        <v>163</v>
      </c>
      <c r="C13" s="192">
        <v>16950.362000000001</v>
      </c>
      <c r="D13" s="192">
        <v>18786.426953221737</v>
      </c>
      <c r="E13" s="298">
        <v>-9.7733590202838672E-2</v>
      </c>
      <c r="F13" s="248">
        <v>1490.6880000000001</v>
      </c>
      <c r="G13" s="248">
        <v>1251.0262172717412</v>
      </c>
      <c r="H13" s="301">
        <v>0.1915721504629353</v>
      </c>
      <c r="O13" s="372">
        <v>15459.674000000001</v>
      </c>
      <c r="P13" s="372">
        <v>17535.400735949996</v>
      </c>
    </row>
    <row r="14" spans="2:16" s="81" customFormat="1" ht="15" customHeight="1">
      <c r="B14" s="515" t="s">
        <v>164</v>
      </c>
      <c r="C14" s="192">
        <v>15765.162999999999</v>
      </c>
      <c r="D14" s="192">
        <v>12369.161</v>
      </c>
      <c r="E14" s="298">
        <v>0.27455394913203879</v>
      </c>
      <c r="F14" s="248">
        <v>7420.5689999999995</v>
      </c>
      <c r="G14" s="248">
        <v>5052.299</v>
      </c>
      <c r="H14" s="301">
        <v>0.46875095872196004</v>
      </c>
      <c r="O14" s="372">
        <v>8344.5939999999991</v>
      </c>
      <c r="P14" s="372">
        <v>7316.8620000000001</v>
      </c>
    </row>
    <row r="15" spans="2:16" s="81" customFormat="1" ht="15" customHeight="1">
      <c r="B15" s="515" t="s">
        <v>165</v>
      </c>
      <c r="C15" s="192">
        <v>25005.95</v>
      </c>
      <c r="D15" s="192">
        <v>24796.098000000002</v>
      </c>
      <c r="E15" s="298">
        <v>8.4631057676896049E-3</v>
      </c>
      <c r="F15" s="248">
        <v>5683.0600000000013</v>
      </c>
      <c r="G15" s="248">
        <v>8376.6800000000039</v>
      </c>
      <c r="H15" s="301">
        <v>-0.32156176432667849</v>
      </c>
      <c r="O15" s="372">
        <v>19322.89</v>
      </c>
      <c r="P15" s="372">
        <v>16419.417999999998</v>
      </c>
    </row>
    <row r="16" spans="2:16" s="81" customFormat="1" ht="15" customHeight="1" thickBot="1">
      <c r="B16" s="513" t="s">
        <v>133</v>
      </c>
      <c r="C16" s="190"/>
      <c r="D16" s="190"/>
      <c r="E16" s="299"/>
      <c r="F16" s="249"/>
      <c r="G16" s="249"/>
      <c r="H16" s="302"/>
      <c r="O16" s="370"/>
      <c r="P16" s="370"/>
    </row>
    <row r="17" spans="2:16" s="81" customFormat="1" ht="15" customHeight="1" thickBot="1">
      <c r="B17" s="516" t="s">
        <v>134</v>
      </c>
      <c r="C17" s="191">
        <v>18907.599999999999</v>
      </c>
      <c r="D17" s="191">
        <v>27218.447999999997</v>
      </c>
      <c r="E17" s="269">
        <v>-0.30533879080835169</v>
      </c>
      <c r="F17" s="247">
        <v>6157.1500000000015</v>
      </c>
      <c r="G17" s="247">
        <v>8890.4899999999943</v>
      </c>
      <c r="H17" s="271">
        <v>-0.30744537140247552</v>
      </c>
      <c r="O17" s="371">
        <v>12750.449999999997</v>
      </c>
      <c r="P17" s="371">
        <v>18327.758000000002</v>
      </c>
    </row>
    <row r="18" spans="2:16" s="81" customFormat="1" ht="15" customHeight="1">
      <c r="B18" s="515" t="s">
        <v>181</v>
      </c>
      <c r="C18" s="577">
        <v>15310.41</v>
      </c>
      <c r="D18" s="577">
        <v>23508.287999999997</v>
      </c>
      <c r="E18" s="578">
        <v>-0.34872288445674982</v>
      </c>
      <c r="F18" s="579">
        <v>5053.8300000000017</v>
      </c>
      <c r="G18" s="579">
        <v>7799.3599999999969</v>
      </c>
      <c r="H18" s="580">
        <v>-0.35201990932589289</v>
      </c>
      <c r="O18" s="373">
        <v>10256.579999999998</v>
      </c>
      <c r="P18" s="373">
        <v>15708.928</v>
      </c>
    </row>
    <row r="19" spans="2:16" s="81" customFormat="1" ht="15" customHeight="1">
      <c r="B19" s="515" t="s">
        <v>166</v>
      </c>
      <c r="C19" s="577">
        <v>3597.1899999999996</v>
      </c>
      <c r="D19" s="577">
        <v>3710.16</v>
      </c>
      <c r="E19" s="578">
        <v>-3.0448821614162291E-2</v>
      </c>
      <c r="F19" s="579">
        <v>1103.3199999999997</v>
      </c>
      <c r="G19" s="579">
        <v>1091.33</v>
      </c>
      <c r="H19" s="580">
        <v>1.0986594339017275E-2</v>
      </c>
      <c r="O19" s="373">
        <v>2493.87</v>
      </c>
      <c r="P19" s="373">
        <v>2618.83</v>
      </c>
    </row>
    <row r="20" spans="2:16" s="81" customFormat="1" ht="15" customHeight="1" thickBot="1">
      <c r="B20" s="513" t="s">
        <v>133</v>
      </c>
      <c r="C20" s="190"/>
      <c r="D20" s="190"/>
      <c r="E20" s="300"/>
      <c r="F20" s="249"/>
      <c r="G20" s="249"/>
      <c r="H20" s="249"/>
      <c r="O20" s="370"/>
      <c r="P20" s="370"/>
    </row>
    <row r="21" spans="2:16" s="81" customFormat="1" ht="15" customHeight="1" thickBot="1">
      <c r="B21" s="516" t="s">
        <v>312</v>
      </c>
      <c r="C21" s="191">
        <v>11121.16653</v>
      </c>
      <c r="D21" s="191">
        <v>11631.504359999999</v>
      </c>
      <c r="E21" s="269">
        <v>-4.3875479405313889E-2</v>
      </c>
      <c r="F21" s="247"/>
      <c r="G21" s="247"/>
      <c r="H21" s="250"/>
      <c r="O21" s="371">
        <v>11227.099</v>
      </c>
      <c r="P21" s="371">
        <v>11654.76136</v>
      </c>
    </row>
    <row r="22" spans="2:16" s="81" customFormat="1" ht="15" customHeight="1">
      <c r="B22" s="517" t="s">
        <v>167</v>
      </c>
      <c r="C22" s="193">
        <v>4039.9500000000003</v>
      </c>
      <c r="D22" s="193">
        <v>4196.2389999999996</v>
      </c>
      <c r="E22" s="261">
        <v>-3.7245018694120891E-2</v>
      </c>
      <c r="F22" s="251"/>
      <c r="G22" s="251"/>
      <c r="H22" s="358"/>
      <c r="O22" s="374">
        <v>4082.4300000000003</v>
      </c>
      <c r="P22" s="374">
        <v>4208.1869999999999</v>
      </c>
    </row>
    <row r="23" spans="2:16" s="81" customFormat="1" ht="15" customHeight="1">
      <c r="B23" s="517" t="s">
        <v>168</v>
      </c>
      <c r="C23" s="193">
        <v>4273.5815300000004</v>
      </c>
      <c r="D23" s="193">
        <v>4556.0743600000005</v>
      </c>
      <c r="E23" s="261">
        <v>-6.2003560012132919E-2</v>
      </c>
      <c r="F23" s="251"/>
      <c r="G23" s="251"/>
      <c r="H23" s="358"/>
      <c r="O23" s="374">
        <v>4341.8590000000004</v>
      </c>
      <c r="P23" s="374">
        <v>4587.8463599999995</v>
      </c>
    </row>
    <row r="24" spans="2:16" s="81" customFormat="1" ht="15" customHeight="1">
      <c r="B24" s="517" t="s">
        <v>169</v>
      </c>
      <c r="C24" s="193">
        <v>2807.6350000000002</v>
      </c>
      <c r="D24" s="193">
        <v>2879.1909999999998</v>
      </c>
      <c r="E24" s="261">
        <v>-2.4852814557978165E-2</v>
      </c>
      <c r="F24" s="251"/>
      <c r="G24" s="251"/>
      <c r="H24" s="358"/>
      <c r="O24" s="374">
        <v>2802.81</v>
      </c>
      <c r="P24" s="374">
        <v>2858.7280000000001</v>
      </c>
    </row>
    <row r="25" spans="2:16" s="81" customFormat="1" ht="15" customHeight="1" thickBot="1">
      <c r="B25" s="513"/>
      <c r="C25" s="190"/>
      <c r="D25" s="190"/>
      <c r="E25" s="299"/>
      <c r="F25" s="249"/>
      <c r="G25" s="249"/>
      <c r="H25" s="249"/>
      <c r="O25" s="370"/>
      <c r="P25" s="370"/>
    </row>
    <row r="26" spans="2:16" s="81" customFormat="1" ht="15" customHeight="1">
      <c r="B26" s="518" t="s">
        <v>111</v>
      </c>
      <c r="C26" s="194">
        <v>1.53</v>
      </c>
      <c r="D26" s="194">
        <v>1.520928515797926</v>
      </c>
      <c r="E26" s="292">
        <v>9.0714842020740427E-3</v>
      </c>
      <c r="F26" s="252"/>
      <c r="G26" s="252"/>
      <c r="H26" s="253"/>
      <c r="O26" s="375">
        <v>1.53</v>
      </c>
      <c r="P26" s="375">
        <v>1.520928515797926</v>
      </c>
    </row>
    <row r="27" spans="2:16" s="81" customFormat="1" ht="15" customHeight="1" thickBot="1">
      <c r="B27" s="516" t="s">
        <v>112</v>
      </c>
      <c r="C27" s="275">
        <v>51.600769965078875</v>
      </c>
      <c r="D27" s="275">
        <v>53.625721456513794</v>
      </c>
      <c r="E27" s="292">
        <v>-2.0249514914349191</v>
      </c>
      <c r="F27" s="247"/>
      <c r="G27" s="247"/>
      <c r="H27" s="250"/>
      <c r="O27" s="376">
        <v>52.177857822577344</v>
      </c>
      <c r="P27" s="376">
        <v>53.834823305073861</v>
      </c>
    </row>
    <row r="28" spans="2:16" s="81" customFormat="1" ht="15" customHeight="1">
      <c r="B28" s="519"/>
      <c r="C28" s="59"/>
      <c r="D28" s="59"/>
      <c r="E28" s="60"/>
      <c r="F28" s="30"/>
      <c r="G28" s="30"/>
      <c r="H28" s="51"/>
      <c r="O28" s="377"/>
      <c r="P28" s="377"/>
    </row>
    <row r="29" spans="2:16" s="81" customFormat="1" ht="15" customHeight="1">
      <c r="B29" s="519"/>
      <c r="C29" s="59"/>
      <c r="D29" s="59"/>
      <c r="E29" s="60"/>
      <c r="F29" s="30"/>
      <c r="G29" s="30"/>
      <c r="H29" s="51"/>
      <c r="O29" s="377"/>
      <c r="P29" s="377"/>
    </row>
    <row r="30" spans="2:16" s="81" customFormat="1" ht="15" customHeight="1">
      <c r="B30" s="434" t="s">
        <v>40</v>
      </c>
      <c r="C30" s="78"/>
      <c r="D30" s="78"/>
      <c r="E30" s="78"/>
      <c r="G30" s="78"/>
      <c r="H30" s="78"/>
      <c r="O30" s="378"/>
      <c r="P30" s="378"/>
    </row>
    <row r="31" spans="2:16" s="81" customFormat="1" ht="15" customHeight="1">
      <c r="B31" s="520"/>
      <c r="C31" s="78"/>
      <c r="D31" s="78"/>
      <c r="E31" s="78"/>
      <c r="F31" s="49"/>
      <c r="G31" s="78"/>
      <c r="H31" s="78"/>
      <c r="O31" s="378"/>
      <c r="P31" s="378"/>
    </row>
    <row r="32" spans="2:16" s="81" customFormat="1" ht="15" customHeight="1">
      <c r="B32" s="459"/>
      <c r="C32" s="179" t="s">
        <v>306</v>
      </c>
      <c r="D32" s="179" t="s">
        <v>307</v>
      </c>
      <c r="E32" s="179" t="s">
        <v>229</v>
      </c>
      <c r="F32" s="428" t="s">
        <v>260</v>
      </c>
      <c r="G32" s="428" t="s">
        <v>79</v>
      </c>
      <c r="H32" s="428" t="s">
        <v>229</v>
      </c>
      <c r="O32" s="369" t="s">
        <v>272</v>
      </c>
      <c r="P32" s="369" t="s">
        <v>273</v>
      </c>
    </row>
    <row r="33" spans="2:18" s="81" customFormat="1" ht="15" customHeight="1" thickBot="1">
      <c r="B33" s="513"/>
      <c r="C33" s="190"/>
      <c r="D33" s="190"/>
      <c r="E33" s="190"/>
      <c r="F33" s="32"/>
      <c r="G33" s="32"/>
      <c r="H33" s="32"/>
      <c r="O33" s="370"/>
      <c r="P33" s="370"/>
    </row>
    <row r="34" spans="2:18" s="81" customFormat="1" ht="15" customHeight="1">
      <c r="B34" s="518" t="s">
        <v>113</v>
      </c>
      <c r="C34" s="195">
        <v>90107.530000000013</v>
      </c>
      <c r="D34" s="195">
        <v>110456.11</v>
      </c>
      <c r="E34" s="303">
        <v>-0.18422321771063621</v>
      </c>
      <c r="F34" s="258">
        <v>29551.630000000019</v>
      </c>
      <c r="G34" s="258">
        <v>33663.609999999986</v>
      </c>
      <c r="H34" s="304">
        <v>-0.12214910997364714</v>
      </c>
      <c r="O34" s="379">
        <v>60555.899999999994</v>
      </c>
      <c r="P34" s="379">
        <v>76792.500000000015</v>
      </c>
    </row>
    <row r="35" spans="2:18" s="81" customFormat="1" ht="15" customHeight="1" thickBot="1">
      <c r="B35" s="516" t="s">
        <v>114</v>
      </c>
      <c r="C35" s="191">
        <v>1811741</v>
      </c>
      <c r="D35" s="191">
        <v>1463149</v>
      </c>
      <c r="E35" s="269">
        <v>0.23824777927606822</v>
      </c>
      <c r="F35" s="247"/>
      <c r="G35" s="247"/>
      <c r="H35" s="250"/>
      <c r="O35" s="371">
        <v>1811741</v>
      </c>
      <c r="P35" s="371">
        <v>1463149</v>
      </c>
    </row>
    <row r="36" spans="2:18" s="81" customFormat="1" ht="15" customHeight="1">
      <c r="B36" s="519"/>
      <c r="C36" s="30"/>
      <c r="D36" s="30"/>
      <c r="E36" s="59"/>
      <c r="F36" s="30"/>
      <c r="G36" s="30"/>
      <c r="H36" s="59"/>
    </row>
    <row r="37" spans="2:18" s="81" customFormat="1" ht="15" customHeight="1">
      <c r="B37" s="463"/>
    </row>
    <row r="38" spans="2:18" s="81" customFormat="1" ht="15" customHeight="1">
      <c r="B38" s="463"/>
    </row>
    <row r="39" spans="2:18" s="81" customFormat="1" ht="15" customHeight="1">
      <c r="B39" s="521" t="s">
        <v>280</v>
      </c>
      <c r="C39" s="462"/>
      <c r="D39" s="462"/>
      <c r="E39" s="462"/>
      <c r="F39" s="462"/>
      <c r="G39" s="462"/>
      <c r="H39" s="462"/>
    </row>
    <row r="40" spans="2:18" s="81" customFormat="1" ht="15" customHeight="1">
      <c r="B40" s="463"/>
      <c r="C40" s="462"/>
      <c r="D40" s="462"/>
      <c r="E40" s="462"/>
      <c r="F40" s="462"/>
      <c r="G40" s="462"/>
      <c r="H40" s="462"/>
    </row>
    <row r="41" spans="2:18" s="56" customFormat="1" ht="51.75" customHeight="1">
      <c r="B41" s="459"/>
      <c r="C41" s="398" t="s">
        <v>284</v>
      </c>
      <c r="D41" s="398" t="s">
        <v>285</v>
      </c>
      <c r="E41" s="398" t="s">
        <v>287</v>
      </c>
      <c r="F41" s="542" t="s">
        <v>290</v>
      </c>
      <c r="G41" s="462"/>
      <c r="H41" s="462"/>
      <c r="I41" s="543" t="s">
        <v>294</v>
      </c>
      <c r="J41" s="544" t="s">
        <v>307</v>
      </c>
      <c r="K41" s="544" t="s">
        <v>306</v>
      </c>
      <c r="R41"/>
    </row>
    <row r="42" spans="2:18" s="56" customFormat="1" ht="7.5" customHeight="1">
      <c r="B42" s="539"/>
      <c r="C42" s="288"/>
      <c r="D42" s="288"/>
      <c r="E42" s="288"/>
      <c r="F42" s="462"/>
      <c r="G42" s="504"/>
      <c r="H42" s="504"/>
      <c r="I42" s="504"/>
      <c r="J42" s="462"/>
      <c r="K42" s="462"/>
      <c r="O42"/>
      <c r="P42"/>
      <c r="Q42"/>
      <c r="R42"/>
    </row>
    <row r="43" spans="2:18" s="81" customFormat="1" ht="15" customHeight="1">
      <c r="B43" s="518" t="s">
        <v>281</v>
      </c>
      <c r="C43" s="258" t="s">
        <v>286</v>
      </c>
      <c r="D43" s="258" t="s">
        <v>327</v>
      </c>
      <c r="E43" s="304" t="s">
        <v>328</v>
      </c>
      <c r="F43" s="258"/>
      <c r="G43" s="504"/>
      <c r="H43" s="504"/>
      <c r="I43" s="519" t="s">
        <v>295</v>
      </c>
      <c r="J43" s="547">
        <v>8.2891203390934063</v>
      </c>
      <c r="K43" s="547">
        <v>8.1</v>
      </c>
      <c r="O43"/>
      <c r="P43"/>
      <c r="Q43"/>
      <c r="R43"/>
    </row>
    <row r="44" spans="2:18" s="81" customFormat="1" ht="15" customHeight="1">
      <c r="B44" s="522" t="s">
        <v>282</v>
      </c>
      <c r="C44" s="540">
        <v>0.95</v>
      </c>
      <c r="D44" s="540">
        <v>0.74</v>
      </c>
      <c r="E44" s="540">
        <v>0.54500000000000004</v>
      </c>
      <c r="F44" s="259" t="s">
        <v>288</v>
      </c>
      <c r="G44" s="504"/>
      <c r="H44" s="504"/>
      <c r="I44" s="519" t="s">
        <v>296</v>
      </c>
      <c r="J44" s="547">
        <v>1.2</v>
      </c>
      <c r="K44" s="547">
        <v>0.8</v>
      </c>
      <c r="O44"/>
      <c r="P44"/>
      <c r="Q44"/>
      <c r="R44"/>
    </row>
    <row r="45" spans="2:18" s="81" customFormat="1" ht="15" customHeight="1">
      <c r="B45" s="519" t="s">
        <v>283</v>
      </c>
      <c r="C45" s="270">
        <v>0.05</v>
      </c>
      <c r="D45" s="270">
        <v>0.26</v>
      </c>
      <c r="E45" s="270">
        <v>0.45500000000000002</v>
      </c>
      <c r="F45" s="267" t="s">
        <v>289</v>
      </c>
      <c r="G45" s="504"/>
      <c r="H45" s="504"/>
      <c r="I45" s="519" t="s">
        <v>297</v>
      </c>
      <c r="J45" s="547">
        <v>3.1</v>
      </c>
      <c r="K45" s="547">
        <v>2.2000000000000002</v>
      </c>
      <c r="O45"/>
      <c r="P45"/>
      <c r="Q45"/>
      <c r="R45"/>
    </row>
    <row r="46" spans="2:18" s="81" customFormat="1" ht="15" customHeight="1">
      <c r="B46" s="541" t="s">
        <v>293</v>
      </c>
      <c r="C46" s="270">
        <v>0</v>
      </c>
      <c r="D46" s="270">
        <v>0</v>
      </c>
      <c r="E46" s="270">
        <v>0.34799999999999998</v>
      </c>
      <c r="F46" s="267"/>
      <c r="G46" s="504"/>
      <c r="H46" s="504"/>
      <c r="I46" s="519" t="s">
        <v>298</v>
      </c>
      <c r="J46" s="547">
        <v>2.2000000000000002</v>
      </c>
      <c r="K46" s="547">
        <v>0.6</v>
      </c>
      <c r="O46"/>
      <c r="P46"/>
      <c r="Q46"/>
      <c r="R46"/>
    </row>
    <row r="47" spans="2:18" s="81" customFormat="1" ht="15" customHeight="1">
      <c r="B47" s="541" t="s">
        <v>83</v>
      </c>
      <c r="C47" s="270">
        <v>1</v>
      </c>
      <c r="D47" s="270">
        <v>1</v>
      </c>
      <c r="E47" s="270">
        <v>0.65200000000000002</v>
      </c>
      <c r="F47" s="267"/>
      <c r="G47" s="504"/>
      <c r="H47" s="504"/>
      <c r="I47" s="504"/>
      <c r="J47" s="462"/>
      <c r="K47" s="462"/>
      <c r="O47"/>
      <c r="P47"/>
      <c r="Q47"/>
      <c r="R47"/>
    </row>
    <row r="48" spans="2:18" s="56" customFormat="1" ht="15" customHeight="1">
      <c r="B48" s="462"/>
      <c r="C48" s="462"/>
      <c r="D48" s="462"/>
      <c r="E48" s="462"/>
      <c r="F48" s="462"/>
      <c r="G48" s="504"/>
      <c r="H48" s="504"/>
      <c r="I48" s="504"/>
      <c r="J48" s="462"/>
      <c r="K48" s="462"/>
      <c r="O48"/>
      <c r="P48"/>
      <c r="Q48"/>
      <c r="R48"/>
    </row>
    <row r="49" spans="2:18" s="56" customFormat="1" ht="15" customHeight="1">
      <c r="B49" s="519" t="s">
        <v>291</v>
      </c>
      <c r="C49" s="462"/>
      <c r="D49" s="462"/>
      <c r="E49" s="462"/>
      <c r="F49" s="462"/>
      <c r="G49" s="462"/>
      <c r="H49" s="462"/>
      <c r="I49" s="543" t="s">
        <v>299</v>
      </c>
      <c r="J49" s="544" t="s">
        <v>307</v>
      </c>
      <c r="K49" s="544" t="s">
        <v>306</v>
      </c>
      <c r="O49"/>
      <c r="P49"/>
      <c r="Q49"/>
      <c r="R49"/>
    </row>
    <row r="50" spans="2:18" s="56" customFormat="1" ht="5.25" customHeight="1">
      <c r="B50" s="519"/>
      <c r="C50" s="462"/>
      <c r="D50" s="462"/>
      <c r="E50" s="462"/>
      <c r="F50" s="462"/>
      <c r="G50" s="462"/>
      <c r="H50" s="462"/>
      <c r="I50" s="545"/>
      <c r="J50" s="546"/>
      <c r="K50" s="546"/>
      <c r="O50"/>
      <c r="P50"/>
      <c r="Q50"/>
      <c r="R50"/>
    </row>
    <row r="51" spans="2:18" s="56" customFormat="1" ht="15" customHeight="1">
      <c r="B51" s="519" t="s">
        <v>292</v>
      </c>
      <c r="C51" s="462"/>
      <c r="D51" s="462"/>
      <c r="E51" s="462"/>
      <c r="F51" s="462"/>
      <c r="G51" s="462"/>
      <c r="H51" s="462"/>
      <c r="I51" s="519" t="s">
        <v>300</v>
      </c>
      <c r="J51" s="547">
        <v>1307.5304389999999</v>
      </c>
      <c r="K51" s="547">
        <v>1366</v>
      </c>
    </row>
    <row r="52" spans="2:18" s="56" customFormat="1" ht="15" customHeight="1">
      <c r="B52" s="462"/>
      <c r="I52" s="519" t="s">
        <v>301</v>
      </c>
      <c r="J52" s="547">
        <v>56</v>
      </c>
      <c r="K52" s="547">
        <v>67</v>
      </c>
    </row>
    <row r="53" spans="2:18" s="56" customFormat="1" ht="15" customHeight="1">
      <c r="B53" s="462"/>
      <c r="I53" s="519" t="s">
        <v>302</v>
      </c>
      <c r="J53" s="547">
        <v>49</v>
      </c>
      <c r="K53" s="547">
        <v>89</v>
      </c>
    </row>
    <row r="54" spans="2:18" s="56" customFormat="1" ht="15" customHeight="1">
      <c r="B54" s="463"/>
      <c r="I54" s="519" t="s">
        <v>303</v>
      </c>
      <c r="J54" s="547">
        <v>8.9</v>
      </c>
      <c r="K54" s="547">
        <v>8</v>
      </c>
    </row>
    <row r="55" spans="2:18" s="81" customFormat="1" ht="15" customHeight="1">
      <c r="B55" s="463"/>
    </row>
    <row r="56" spans="2:18" s="81" customFormat="1" ht="15" customHeight="1">
      <c r="B56" s="463"/>
    </row>
    <row r="57" spans="2:18" s="81" customFormat="1" ht="15" customHeight="1">
      <c r="B57" s="434" t="s">
        <v>141</v>
      </c>
      <c r="C57" s="78"/>
      <c r="D57" s="78"/>
      <c r="E57" s="78"/>
      <c r="G57" s="78"/>
      <c r="H57" s="78"/>
    </row>
    <row r="58" spans="2:18" s="81" customFormat="1" ht="15" customHeight="1">
      <c r="B58" s="521"/>
      <c r="C58" s="78"/>
      <c r="D58" s="78"/>
      <c r="E58" s="78"/>
      <c r="G58" s="78"/>
      <c r="H58" s="78"/>
    </row>
    <row r="59" spans="2:18" s="81" customFormat="1" ht="15" customHeight="1">
      <c r="B59" s="521" t="s">
        <v>76</v>
      </c>
      <c r="C59" s="78"/>
      <c r="D59" s="78"/>
      <c r="E59" s="78"/>
      <c r="G59" s="61"/>
      <c r="H59" s="78"/>
    </row>
    <row r="60" spans="2:18" s="81" customFormat="1" ht="15" customHeight="1">
      <c r="B60" s="520"/>
      <c r="C60" s="78"/>
      <c r="D60" s="78"/>
      <c r="E60" s="78"/>
      <c r="F60" s="49"/>
      <c r="G60" s="61"/>
      <c r="H60" s="78"/>
    </row>
    <row r="61" spans="2:18" s="81" customFormat="1" ht="15" customHeight="1">
      <c r="B61" s="459"/>
      <c r="C61" s="179" t="s">
        <v>306</v>
      </c>
      <c r="D61" s="428" t="s">
        <v>307</v>
      </c>
      <c r="E61" s="428" t="s">
        <v>229</v>
      </c>
      <c r="F61" s="49"/>
      <c r="G61" s="78"/>
      <c r="H61" s="78"/>
    </row>
    <row r="62" spans="2:18" s="81" customFormat="1" ht="7.5" customHeight="1">
      <c r="B62" s="523"/>
      <c r="C62" s="181"/>
      <c r="D62" s="50"/>
      <c r="E62" s="50"/>
      <c r="F62" s="49"/>
      <c r="G62" s="78"/>
      <c r="H62" s="78"/>
    </row>
    <row r="63" spans="2:18" s="81" customFormat="1" ht="15" customHeight="1">
      <c r="B63" s="518" t="s">
        <v>42</v>
      </c>
      <c r="C63" s="195">
        <v>13219.612000000001</v>
      </c>
      <c r="D63" s="91">
        <v>12718.002</v>
      </c>
      <c r="E63" s="254">
        <v>3.9440943632498282E-2</v>
      </c>
      <c r="F63" s="49"/>
      <c r="G63" s="78"/>
      <c r="H63" s="78"/>
    </row>
    <row r="64" spans="2:18" s="81" customFormat="1" ht="15" customHeight="1">
      <c r="B64" s="522" t="s">
        <v>41</v>
      </c>
      <c r="C64" s="196">
        <v>11751.082</v>
      </c>
      <c r="D64" s="113">
        <v>11569.082</v>
      </c>
      <c r="E64" s="255">
        <v>1.5731585271847814E-2</v>
      </c>
      <c r="F64" s="49"/>
      <c r="G64" s="78"/>
      <c r="H64" s="78"/>
    </row>
    <row r="65" spans="2:16" s="81" customFormat="1" ht="15" customHeight="1">
      <c r="B65" s="517" t="s">
        <v>16</v>
      </c>
      <c r="C65" s="193">
        <v>1954.2449999999999</v>
      </c>
      <c r="D65" s="29">
        <v>1954.2449999999999</v>
      </c>
      <c r="E65" s="256">
        <v>0</v>
      </c>
      <c r="F65" s="49"/>
      <c r="G65" s="78"/>
      <c r="H65" s="78"/>
    </row>
    <row r="66" spans="2:16" s="81" customFormat="1" ht="15" customHeight="1">
      <c r="B66" s="517" t="s">
        <v>3</v>
      </c>
      <c r="C66" s="193">
        <v>604.21199999999999</v>
      </c>
      <c r="D66" s="29">
        <v>604.21199999999999</v>
      </c>
      <c r="E66" s="256">
        <v>0</v>
      </c>
      <c r="F66" s="49"/>
      <c r="G66" s="78"/>
      <c r="H66" s="78"/>
    </row>
    <row r="67" spans="2:16" s="81" customFormat="1" ht="15" customHeight="1">
      <c r="B67" s="517" t="s">
        <v>17</v>
      </c>
      <c r="C67" s="193">
        <v>1765.8389999999999</v>
      </c>
      <c r="D67" s="29">
        <v>2009.8389999999999</v>
      </c>
      <c r="E67" s="256">
        <v>-0.12140275912647724</v>
      </c>
      <c r="F67" s="49"/>
      <c r="G67" s="78"/>
      <c r="H67" s="78"/>
    </row>
    <row r="68" spans="2:16" s="81" customFormat="1" ht="15" customHeight="1">
      <c r="B68" s="517" t="s">
        <v>87</v>
      </c>
      <c r="C68" s="193">
        <v>7426.7860000000001</v>
      </c>
      <c r="D68" s="29">
        <v>7000.7860000000001</v>
      </c>
      <c r="E68" s="256">
        <v>6.0850310236593375E-2</v>
      </c>
      <c r="F68" s="49"/>
      <c r="G68" s="78"/>
      <c r="H68" s="78"/>
    </row>
    <row r="69" spans="2:16" s="81" customFormat="1" ht="15" customHeight="1">
      <c r="B69" s="522" t="s">
        <v>115</v>
      </c>
      <c r="C69" s="196">
        <v>1468.53</v>
      </c>
      <c r="D69" s="259">
        <v>1148.9199999999998</v>
      </c>
      <c r="E69" s="255">
        <v>0.27818298924207085</v>
      </c>
      <c r="F69" s="49"/>
      <c r="G69" s="78"/>
      <c r="H69" s="78"/>
    </row>
    <row r="70" spans="2:16" s="81" customFormat="1" ht="15" customHeight="1">
      <c r="B70" s="517" t="s">
        <v>34</v>
      </c>
      <c r="C70" s="193">
        <v>1058</v>
      </c>
      <c r="D70" s="29">
        <v>981.77</v>
      </c>
      <c r="E70" s="256">
        <v>7.7645477046558886E-2</v>
      </c>
      <c r="F70" s="49"/>
      <c r="G70" s="78"/>
      <c r="H70" s="78"/>
    </row>
    <row r="71" spans="2:16" s="81" customFormat="1" ht="15" customHeight="1">
      <c r="B71" s="517" t="s">
        <v>116</v>
      </c>
      <c r="C71" s="193">
        <v>109.1</v>
      </c>
      <c r="D71" s="29">
        <v>109.6</v>
      </c>
      <c r="E71" s="256">
        <v>-4.5620437956204185E-3</v>
      </c>
      <c r="F71" s="49"/>
      <c r="G71" s="78"/>
      <c r="H71" s="78"/>
    </row>
    <row r="72" spans="2:16" s="81" customFormat="1" ht="15" customHeight="1">
      <c r="B72" s="524" t="s">
        <v>35</v>
      </c>
      <c r="C72" s="197">
        <v>301.43</v>
      </c>
      <c r="D72" s="107">
        <v>57.55</v>
      </c>
      <c r="E72" s="257" t="s">
        <v>2</v>
      </c>
      <c r="F72" s="49"/>
      <c r="G72" s="78"/>
      <c r="H72" s="78"/>
    </row>
    <row r="73" spans="2:16" s="81" customFormat="1" ht="15" customHeight="1">
      <c r="B73" s="517"/>
      <c r="C73" s="29"/>
      <c r="D73" s="29"/>
      <c r="E73" s="58"/>
      <c r="F73" s="49"/>
      <c r="G73" s="78"/>
      <c r="H73" s="78"/>
    </row>
    <row r="74" spans="2:16" s="81" customFormat="1" ht="15" customHeight="1">
      <c r="B74" s="521" t="s">
        <v>222</v>
      </c>
      <c r="C74" s="78"/>
      <c r="D74" s="78"/>
      <c r="E74" s="78"/>
      <c r="G74" s="61"/>
      <c r="H74" s="78"/>
    </row>
    <row r="75" spans="2:16" s="81" customFormat="1" ht="15" customHeight="1">
      <c r="B75" s="520"/>
      <c r="C75" s="78"/>
      <c r="D75" s="78"/>
      <c r="E75" s="78"/>
      <c r="F75" s="49"/>
      <c r="G75" s="78"/>
      <c r="H75" s="78"/>
    </row>
    <row r="76" spans="2:16" s="81" customFormat="1" ht="15" customHeight="1">
      <c r="B76" s="459"/>
      <c r="C76" s="179" t="s">
        <v>306</v>
      </c>
      <c r="D76" s="179" t="s">
        <v>307</v>
      </c>
      <c r="E76" s="179" t="s">
        <v>229</v>
      </c>
      <c r="F76" s="428" t="s">
        <v>260</v>
      </c>
      <c r="G76" s="428" t="s">
        <v>79</v>
      </c>
      <c r="H76" s="428" t="s">
        <v>229</v>
      </c>
      <c r="O76" s="369" t="s">
        <v>272</v>
      </c>
      <c r="P76" s="369" t="s">
        <v>273</v>
      </c>
    </row>
    <row r="77" spans="2:16" s="81" customFormat="1" ht="7.5" customHeight="1">
      <c r="B77" s="523"/>
      <c r="C77" s="181"/>
      <c r="D77" s="181"/>
      <c r="E77" s="181"/>
      <c r="F77" s="50"/>
      <c r="G77" s="50"/>
      <c r="H77" s="50"/>
      <c r="O77" s="380"/>
      <c r="P77" s="380"/>
    </row>
    <row r="78" spans="2:16" s="81" customFormat="1" ht="15" customHeight="1">
      <c r="B78" s="518" t="s">
        <v>86</v>
      </c>
      <c r="C78" s="195">
        <v>18897.105</v>
      </c>
      <c r="D78" s="195">
        <v>20096.267</v>
      </c>
      <c r="E78" s="303">
        <v>-5.9670883154567922E-2</v>
      </c>
      <c r="F78" s="258">
        <v>6480.2049999999981</v>
      </c>
      <c r="G78" s="258">
        <v>6816.5289999999986</v>
      </c>
      <c r="H78" s="254">
        <v>-4.9339480547944681E-2</v>
      </c>
      <c r="O78" s="379">
        <v>12416.900000000001</v>
      </c>
      <c r="P78" s="379">
        <v>13279.738000000001</v>
      </c>
    </row>
    <row r="79" spans="2:16" s="81" customFormat="1" ht="15" customHeight="1">
      <c r="B79" s="522" t="s">
        <v>41</v>
      </c>
      <c r="C79" s="196">
        <v>16774.126</v>
      </c>
      <c r="D79" s="196">
        <v>18237.559000000001</v>
      </c>
      <c r="E79" s="305">
        <v>-8.0242811003380488E-2</v>
      </c>
      <c r="F79" s="259">
        <v>5799.530999999999</v>
      </c>
      <c r="G79" s="259">
        <v>6389.3490000000011</v>
      </c>
      <c r="H79" s="255">
        <v>-9.2312691011244175E-2</v>
      </c>
      <c r="O79" s="381">
        <v>10974.595000000001</v>
      </c>
      <c r="P79" s="381">
        <v>11849.210000000001</v>
      </c>
    </row>
    <row r="80" spans="2:16" s="81" customFormat="1" ht="15" customHeight="1">
      <c r="B80" s="517" t="s">
        <v>16</v>
      </c>
      <c r="C80" s="193">
        <v>1608.634</v>
      </c>
      <c r="D80" s="193">
        <v>2801.7089740250999</v>
      </c>
      <c r="E80" s="261">
        <v>-0.42583829551399055</v>
      </c>
      <c r="F80" s="248">
        <v>284.08900000000017</v>
      </c>
      <c r="G80" s="248">
        <v>466.36897402509976</v>
      </c>
      <c r="H80" s="256">
        <v>-0.39084927209435116</v>
      </c>
      <c r="O80" s="374">
        <v>1324.5449999999998</v>
      </c>
      <c r="P80" s="374">
        <v>2335.34</v>
      </c>
    </row>
    <row r="81" spans="2:16" s="81" customFormat="1" ht="15" customHeight="1">
      <c r="B81" s="517" t="s">
        <v>3</v>
      </c>
      <c r="C81" s="193">
        <v>3429.2370000000001</v>
      </c>
      <c r="D81" s="193">
        <v>3275.7187976305599</v>
      </c>
      <c r="E81" s="261">
        <v>4.6865500933866766E-2</v>
      </c>
      <c r="F81" s="248">
        <v>1225.393</v>
      </c>
      <c r="G81" s="248">
        <v>1215.3587976305598</v>
      </c>
      <c r="H81" s="256">
        <v>8.2561646725252125E-3</v>
      </c>
      <c r="O81" s="374">
        <v>2203.8440000000001</v>
      </c>
      <c r="P81" s="374">
        <v>2060.36</v>
      </c>
    </row>
    <row r="82" spans="2:16" s="81" customFormat="1" ht="15" customHeight="1">
      <c r="B82" s="517" t="s">
        <v>17</v>
      </c>
      <c r="C82" s="193">
        <v>654.09900000000005</v>
      </c>
      <c r="D82" s="193">
        <v>2259.13771664867</v>
      </c>
      <c r="E82" s="261">
        <v>-0.7104651942289173</v>
      </c>
      <c r="F82" s="248">
        <v>-5.0999999999930878E-2</v>
      </c>
      <c r="G82" s="248">
        <v>1056.2977166486701</v>
      </c>
      <c r="H82" s="256">
        <v>-1.0000482818425109</v>
      </c>
      <c r="O82" s="374">
        <v>654.15</v>
      </c>
      <c r="P82" s="374">
        <v>1202.8399999999999</v>
      </c>
    </row>
    <row r="83" spans="2:16" s="81" customFormat="1" ht="15" customHeight="1">
      <c r="B83" s="517" t="s">
        <v>87</v>
      </c>
      <c r="C83" s="193">
        <v>11082.155999999999</v>
      </c>
      <c r="D83" s="193">
        <v>9900.9935116956713</v>
      </c>
      <c r="E83" s="261">
        <v>0.11929737019916886</v>
      </c>
      <c r="F83" s="248">
        <v>4290.0999999999985</v>
      </c>
      <c r="G83" s="248">
        <v>3650.3235116956712</v>
      </c>
      <c r="H83" s="256">
        <v>0.17526569528823344</v>
      </c>
      <c r="O83" s="374">
        <v>6792.0560000000005</v>
      </c>
      <c r="P83" s="374">
        <v>6250.67</v>
      </c>
    </row>
    <row r="84" spans="2:16" s="81" customFormat="1" ht="15" customHeight="1">
      <c r="B84" s="522" t="s">
        <v>115</v>
      </c>
      <c r="C84" s="196">
        <v>2122.9790000000003</v>
      </c>
      <c r="D84" s="196">
        <v>1858.7080000000001</v>
      </c>
      <c r="E84" s="305">
        <v>0.14217994434843995</v>
      </c>
      <c r="F84" s="259">
        <v>680.67399999999998</v>
      </c>
      <c r="G84" s="259">
        <v>428.37999999999994</v>
      </c>
      <c r="H84" s="255">
        <v>0.58894906391521573</v>
      </c>
      <c r="O84" s="374">
        <v>1442.3050000000001</v>
      </c>
      <c r="P84" s="374">
        <v>1430.528</v>
      </c>
    </row>
    <row r="85" spans="2:16" s="81" customFormat="1" ht="15" customHeight="1">
      <c r="B85" s="517" t="s">
        <v>34</v>
      </c>
      <c r="C85" s="193">
        <v>1487.4259999999999</v>
      </c>
      <c r="D85" s="193">
        <v>1384.325</v>
      </c>
      <c r="E85" s="261">
        <v>7.4477452910262976E-2</v>
      </c>
      <c r="F85" s="248">
        <v>438.43100000000004</v>
      </c>
      <c r="G85" s="248">
        <v>305.91799999999989</v>
      </c>
      <c r="H85" s="256">
        <v>0.43316509652913582</v>
      </c>
      <c r="O85" s="374">
        <v>1048.9949999999999</v>
      </c>
      <c r="P85" s="374">
        <v>1078.9070000000002</v>
      </c>
    </row>
    <row r="86" spans="2:16" s="81" customFormat="1" ht="15" customHeight="1">
      <c r="B86" s="517" t="s">
        <v>116</v>
      </c>
      <c r="C86" s="193">
        <v>388.976</v>
      </c>
      <c r="D86" s="193">
        <v>417.34800000000001</v>
      </c>
      <c r="E86" s="261">
        <v>-6.7981636428112835E-2</v>
      </c>
      <c r="F86" s="248">
        <v>93.356999999999971</v>
      </c>
      <c r="G86" s="248">
        <v>101.94</v>
      </c>
      <c r="H86" s="256">
        <v>-8.4196586227192727E-2</v>
      </c>
      <c r="O86" s="374">
        <v>295.61900000000003</v>
      </c>
      <c r="P86" s="374">
        <v>315.90800000000002</v>
      </c>
    </row>
    <row r="87" spans="2:16" s="81" customFormat="1" ht="15" customHeight="1">
      <c r="B87" s="524" t="s">
        <v>35</v>
      </c>
      <c r="C87" s="197">
        <v>246.577</v>
      </c>
      <c r="D87" s="197">
        <v>57.035000000000004</v>
      </c>
      <c r="E87" s="262" t="s">
        <v>2</v>
      </c>
      <c r="F87" s="248">
        <v>148.886</v>
      </c>
      <c r="G87" s="248">
        <v>20.722000000000008</v>
      </c>
      <c r="H87" s="257" t="s">
        <v>2</v>
      </c>
      <c r="O87" s="374">
        <v>97.691000000000003</v>
      </c>
      <c r="P87" s="374">
        <v>35.712999999999994</v>
      </c>
    </row>
    <row r="88" spans="2:16" s="81" customFormat="1" ht="15" customHeight="1">
      <c r="B88" s="525" t="s">
        <v>117</v>
      </c>
      <c r="C88" s="198">
        <v>15.756369979343585</v>
      </c>
      <c r="D88" s="198">
        <v>16.642653225086981</v>
      </c>
      <c r="E88" s="292">
        <v>-0.88628324574339601</v>
      </c>
      <c r="F88" s="115"/>
      <c r="G88" s="115"/>
      <c r="H88" s="293"/>
      <c r="O88" s="374">
        <v>16.443637106422713</v>
      </c>
      <c r="P88" s="374">
        <v>16.862697532575545</v>
      </c>
    </row>
    <row r="89" spans="2:16" s="81" customFormat="1" ht="15" customHeight="1">
      <c r="B89" s="519"/>
      <c r="C89" s="59"/>
      <c r="D89" s="59"/>
      <c r="E89" s="60"/>
      <c r="F89" s="59"/>
      <c r="G89" s="59"/>
      <c r="H89" s="51"/>
    </row>
    <row r="90" spans="2:16" s="81" customFormat="1" ht="15" customHeight="1">
      <c r="B90" s="463"/>
      <c r="F90" s="57"/>
    </row>
    <row r="91" spans="2:16" s="81" customFormat="1" ht="15" customHeight="1">
      <c r="B91" s="434" t="s">
        <v>142</v>
      </c>
      <c r="C91" s="78"/>
      <c r="D91" s="78"/>
      <c r="E91" s="78"/>
      <c r="G91" s="78"/>
      <c r="H91" s="78"/>
    </row>
    <row r="92" spans="2:16" s="81" customFormat="1" ht="15" customHeight="1">
      <c r="B92" s="521"/>
      <c r="C92" s="78"/>
      <c r="D92" s="78"/>
      <c r="E92" s="78"/>
      <c r="G92" s="78"/>
      <c r="H92" s="78"/>
    </row>
    <row r="93" spans="2:16" s="81" customFormat="1" ht="15" customHeight="1">
      <c r="B93" s="521" t="s">
        <v>76</v>
      </c>
      <c r="C93" s="78"/>
      <c r="D93" s="78"/>
      <c r="E93" s="78"/>
      <c r="G93" s="61"/>
      <c r="H93" s="78"/>
    </row>
    <row r="94" spans="2:16" s="81" customFormat="1" ht="15" customHeight="1">
      <c r="B94" s="520"/>
      <c r="C94" s="78"/>
      <c r="D94" s="78"/>
      <c r="E94" s="78"/>
      <c r="F94" s="49"/>
      <c r="G94" s="61"/>
      <c r="H94" s="78"/>
    </row>
    <row r="95" spans="2:16" s="81" customFormat="1" ht="15" customHeight="1">
      <c r="B95" s="459"/>
      <c r="C95" s="179" t="s">
        <v>306</v>
      </c>
      <c r="D95" s="428" t="s">
        <v>307</v>
      </c>
      <c r="E95" s="428" t="s">
        <v>229</v>
      </c>
      <c r="F95" s="49"/>
      <c r="G95" s="78"/>
      <c r="H95" s="78"/>
    </row>
    <row r="96" spans="2:16" s="81" customFormat="1" ht="6" customHeight="1">
      <c r="B96" s="523"/>
      <c r="C96" s="181"/>
      <c r="D96" s="50"/>
      <c r="E96" s="50"/>
      <c r="F96" s="49"/>
      <c r="G96" s="78"/>
      <c r="H96" s="78"/>
    </row>
    <row r="97" spans="2:16" s="81" customFormat="1" ht="15" customHeight="1">
      <c r="B97" s="526" t="s">
        <v>42</v>
      </c>
      <c r="C97" s="263">
        <v>3169.2999999999997</v>
      </c>
      <c r="D97" s="286">
        <v>2912.2999999999997</v>
      </c>
      <c r="E97" s="104">
        <v>8.8246403186484912E-2</v>
      </c>
      <c r="F97" s="49"/>
      <c r="G97" s="78"/>
      <c r="H97" s="78"/>
    </row>
    <row r="98" spans="2:16" s="81" customFormat="1" ht="15" customHeight="1">
      <c r="B98" s="517" t="s">
        <v>18</v>
      </c>
      <c r="C98" s="193">
        <v>2365</v>
      </c>
      <c r="D98" s="29">
        <v>2289</v>
      </c>
      <c r="E98" s="256">
        <v>3.3202271734381839E-2</v>
      </c>
      <c r="F98" s="49"/>
      <c r="G98" s="78"/>
      <c r="H98" s="78"/>
    </row>
    <row r="99" spans="2:16" s="81" customFormat="1" ht="15" customHeight="1">
      <c r="B99" s="517" t="s">
        <v>88</v>
      </c>
      <c r="C99" s="193">
        <v>234</v>
      </c>
      <c r="D99" s="29">
        <v>234</v>
      </c>
      <c r="E99" s="256">
        <v>0</v>
      </c>
      <c r="F99" s="78"/>
      <c r="G99" s="78"/>
      <c r="H99" s="78"/>
    </row>
    <row r="100" spans="2:16" s="81" customFormat="1" ht="15" customHeight="1">
      <c r="B100" s="517" t="s">
        <v>89</v>
      </c>
      <c r="C100" s="193">
        <v>153</v>
      </c>
      <c r="D100" s="29">
        <v>68</v>
      </c>
      <c r="E100" s="256" t="s">
        <v>2</v>
      </c>
      <c r="F100" s="49"/>
      <c r="G100" s="78"/>
      <c r="H100" s="78"/>
    </row>
    <row r="101" spans="2:16" s="81" customFormat="1" ht="15" customHeight="1">
      <c r="B101" s="517" t="s">
        <v>118</v>
      </c>
      <c r="C101" s="193">
        <v>101.19999999999999</v>
      </c>
      <c r="D101" s="29">
        <v>101.19999999999999</v>
      </c>
      <c r="E101" s="256">
        <v>0</v>
      </c>
      <c r="F101" s="49"/>
      <c r="G101" s="78"/>
      <c r="H101" s="78"/>
    </row>
    <row r="102" spans="2:16" s="81" customFormat="1" ht="15" customHeight="1">
      <c r="B102" s="517" t="s">
        <v>90</v>
      </c>
      <c r="C102" s="193">
        <v>22.4</v>
      </c>
      <c r="D102" s="29">
        <v>22.4</v>
      </c>
      <c r="E102" s="256">
        <v>0</v>
      </c>
      <c r="F102" s="49"/>
      <c r="G102" s="78"/>
      <c r="H102" s="78"/>
    </row>
    <row r="103" spans="2:16" s="81" customFormat="1" ht="15" customHeight="1">
      <c r="B103" s="517" t="s">
        <v>119</v>
      </c>
      <c r="C103" s="193">
        <v>197.7</v>
      </c>
      <c r="D103" s="29">
        <v>197.7</v>
      </c>
      <c r="E103" s="256">
        <v>0</v>
      </c>
      <c r="F103" s="49"/>
      <c r="G103" s="78"/>
      <c r="H103" s="78"/>
    </row>
    <row r="104" spans="2:16" s="81" customFormat="1" ht="15" customHeight="1">
      <c r="B104" s="524" t="s">
        <v>256</v>
      </c>
      <c r="C104" s="197">
        <v>96</v>
      </c>
      <c r="D104" s="107">
        <v>0</v>
      </c>
      <c r="E104" s="257"/>
      <c r="F104" s="49"/>
      <c r="G104" s="78"/>
      <c r="H104" s="78"/>
    </row>
    <row r="105" spans="2:16" s="81" customFormat="1" ht="15" customHeight="1">
      <c r="B105" s="517"/>
      <c r="C105" s="251"/>
      <c r="D105" s="29"/>
      <c r="E105" s="256"/>
      <c r="F105" s="49"/>
      <c r="G105" s="78"/>
      <c r="H105" s="78"/>
    </row>
    <row r="106" spans="2:16" s="81" customFormat="1" ht="15" customHeight="1">
      <c r="B106" s="521" t="s">
        <v>221</v>
      </c>
      <c r="C106" s="29"/>
      <c r="D106" s="29"/>
      <c r="E106" s="29"/>
      <c r="G106" s="61"/>
      <c r="H106" s="78"/>
    </row>
    <row r="107" spans="2:16" s="81" customFormat="1" ht="15" customHeight="1">
      <c r="B107" s="517"/>
      <c r="C107" s="29"/>
      <c r="D107" s="29"/>
      <c r="E107" s="29"/>
      <c r="F107" s="49"/>
      <c r="G107" s="78"/>
      <c r="H107" s="78"/>
    </row>
    <row r="108" spans="2:16" s="81" customFormat="1" ht="15" customHeight="1">
      <c r="B108" s="459"/>
      <c r="C108" s="179" t="s">
        <v>306</v>
      </c>
      <c r="D108" s="179" t="s">
        <v>307</v>
      </c>
      <c r="E108" s="179" t="s">
        <v>229</v>
      </c>
      <c r="F108" s="428" t="s">
        <v>260</v>
      </c>
      <c r="G108" s="428" t="s">
        <v>79</v>
      </c>
      <c r="H108" s="428" t="s">
        <v>229</v>
      </c>
      <c r="O108" s="369" t="s">
        <v>272</v>
      </c>
      <c r="P108" s="369" t="s">
        <v>273</v>
      </c>
    </row>
    <row r="109" spans="2:16" s="81" customFormat="1" ht="4.5" customHeight="1">
      <c r="B109" s="523"/>
      <c r="C109" s="181"/>
      <c r="D109" s="181"/>
      <c r="E109" s="181"/>
      <c r="F109" s="50"/>
      <c r="G109" s="50"/>
      <c r="H109" s="50"/>
      <c r="O109" s="380"/>
      <c r="P109" s="380"/>
    </row>
    <row r="110" spans="2:16" s="56" customFormat="1" ht="15" customHeight="1">
      <c r="B110" s="526" t="s">
        <v>86</v>
      </c>
      <c r="C110" s="263">
        <v>14279.729406306107</v>
      </c>
      <c r="D110" s="263">
        <v>13940.277708737611</v>
      </c>
      <c r="E110" s="265">
        <v>2.435042577062374E-2</v>
      </c>
      <c r="F110" s="264">
        <v>5120.1782116400645</v>
      </c>
      <c r="G110" s="264">
        <v>4960.6714501169308</v>
      </c>
      <c r="H110" s="104">
        <v>3.2154268454802404E-2</v>
      </c>
      <c r="O110" s="382">
        <v>9159.5511946660408</v>
      </c>
      <c r="P110" s="382">
        <v>8979.6062586206826</v>
      </c>
    </row>
    <row r="111" spans="2:16" s="56" customFormat="1" ht="15" customHeight="1">
      <c r="B111" s="517" t="s">
        <v>18</v>
      </c>
      <c r="C111" s="193">
        <v>12231.352598446827</v>
      </c>
      <c r="D111" s="193">
        <v>12188.982370000002</v>
      </c>
      <c r="E111" s="261">
        <v>3.4761087645107658E-3</v>
      </c>
      <c r="F111" s="29">
        <v>4434.9369684468274</v>
      </c>
      <c r="G111" s="29">
        <v>4342.2325500000015</v>
      </c>
      <c r="H111" s="256">
        <v>2.1349482640404815E-2</v>
      </c>
      <c r="O111" s="374">
        <v>7796.4156299999995</v>
      </c>
      <c r="P111" s="374">
        <v>7846.74982</v>
      </c>
    </row>
    <row r="112" spans="2:16" s="56" customFormat="1" ht="15" customHeight="1">
      <c r="B112" s="517" t="s">
        <v>88</v>
      </c>
      <c r="C112" s="193">
        <v>450.04892999999998</v>
      </c>
      <c r="D112" s="193">
        <v>519.41414443036854</v>
      </c>
      <c r="E112" s="261">
        <v>-0.1335451010993165</v>
      </c>
      <c r="F112" s="29">
        <v>114.05221999999998</v>
      </c>
      <c r="G112" s="29">
        <v>157.67536845805711</v>
      </c>
      <c r="H112" s="256">
        <v>-0.27666431913023393</v>
      </c>
      <c r="O112" s="374">
        <v>335.99671000000001</v>
      </c>
      <c r="P112" s="374">
        <v>361.73877597231143</v>
      </c>
    </row>
    <row r="113" spans="2:16" s="56" customFormat="1" ht="15" customHeight="1">
      <c r="B113" s="517" t="s">
        <v>89</v>
      </c>
      <c r="C113" s="193">
        <v>219.73690578900005</v>
      </c>
      <c r="D113" s="193">
        <v>110.94477614499999</v>
      </c>
      <c r="E113" s="261">
        <v>0.98059713511714586</v>
      </c>
      <c r="F113" s="29">
        <v>81.906219789000033</v>
      </c>
      <c r="G113" s="29">
        <v>43.554755</v>
      </c>
      <c r="H113" s="256">
        <v>0.88053450855136339</v>
      </c>
      <c r="O113" s="374">
        <v>137.83068600000001</v>
      </c>
      <c r="P113" s="374">
        <v>67.390021144999992</v>
      </c>
    </row>
    <row r="114" spans="2:16" s="56" customFormat="1" ht="15" customHeight="1">
      <c r="B114" s="517" t="s">
        <v>118</v>
      </c>
      <c r="C114" s="193">
        <v>256.79797925000003</v>
      </c>
      <c r="D114" s="193">
        <v>241.37083564843749</v>
      </c>
      <c r="E114" s="261">
        <v>6.3914696073855914E-2</v>
      </c>
      <c r="F114" s="29">
        <v>119.58700000000002</v>
      </c>
      <c r="G114" s="29">
        <v>87.727168343750009</v>
      </c>
      <c r="H114" s="256">
        <v>0.36316949763396544</v>
      </c>
      <c r="O114" s="374">
        <v>137.21097925000001</v>
      </c>
      <c r="P114" s="374">
        <v>153.64366730468748</v>
      </c>
    </row>
    <row r="115" spans="2:16" s="56" customFormat="1" ht="15" customHeight="1">
      <c r="B115" s="517" t="s">
        <v>90</v>
      </c>
      <c r="C115" s="193">
        <v>37.296930000000003</v>
      </c>
      <c r="D115" s="193">
        <v>67.501000000000005</v>
      </c>
      <c r="E115" s="261">
        <v>-0.44746107465074592</v>
      </c>
      <c r="F115" s="29">
        <v>14.649000000000004</v>
      </c>
      <c r="G115" s="29">
        <v>27.392000000000003</v>
      </c>
      <c r="H115" s="256">
        <v>-0.46520882009345788</v>
      </c>
      <c r="O115" s="374">
        <v>22.647929999999999</v>
      </c>
      <c r="P115" s="374">
        <v>40.109000000000002</v>
      </c>
    </row>
    <row r="116" spans="2:16" s="56" customFormat="1" ht="15" customHeight="1">
      <c r="B116" s="517" t="s">
        <v>119</v>
      </c>
      <c r="C116" s="193">
        <v>873.95974409327812</v>
      </c>
      <c r="D116" s="193">
        <v>812.06458251380604</v>
      </c>
      <c r="E116" s="261">
        <v>7.6219506320385211E-2</v>
      </c>
      <c r="F116" s="29">
        <v>264.01126340423707</v>
      </c>
      <c r="G116" s="29">
        <v>302.08960831512206</v>
      </c>
      <c r="H116" s="256">
        <v>-0.12604983376708512</v>
      </c>
      <c r="O116" s="374">
        <v>609.94848068904105</v>
      </c>
      <c r="P116" s="374">
        <v>509.97497419868398</v>
      </c>
    </row>
    <row r="117" spans="2:16" s="56" customFormat="1" ht="15" customHeight="1">
      <c r="B117" s="524" t="s">
        <v>256</v>
      </c>
      <c r="C117" s="197">
        <v>210.53631872699998</v>
      </c>
      <c r="D117" s="197">
        <v>0</v>
      </c>
      <c r="E117" s="262" t="s">
        <v>2</v>
      </c>
      <c r="F117" s="260">
        <v>91.035539999999997</v>
      </c>
      <c r="G117" s="107">
        <v>0</v>
      </c>
      <c r="H117" s="257" t="s">
        <v>2</v>
      </c>
      <c r="O117" s="374">
        <v>119.50077872699998</v>
      </c>
      <c r="P117" s="374">
        <v>0</v>
      </c>
    </row>
    <row r="118" spans="2:16" s="56" customFormat="1" ht="15" customHeight="1">
      <c r="B118" s="517"/>
      <c r="C118" s="251"/>
      <c r="D118" s="251"/>
      <c r="E118" s="576"/>
      <c r="F118" s="251"/>
      <c r="G118" s="29"/>
      <c r="H118" s="256"/>
      <c r="O118" s="374"/>
      <c r="P118" s="374"/>
    </row>
    <row r="119" spans="2:16" s="56" customFormat="1" ht="15" customHeight="1">
      <c r="B119" s="521" t="s">
        <v>77</v>
      </c>
      <c r="C119" s="29"/>
      <c r="D119" s="29"/>
      <c r="E119" s="29"/>
      <c r="G119" s="61"/>
      <c r="H119" s="78"/>
    </row>
    <row r="120" spans="2:16" s="56" customFormat="1" ht="15" customHeight="1">
      <c r="B120" s="517"/>
      <c r="C120" s="29"/>
      <c r="D120" s="29"/>
      <c r="E120" s="29"/>
      <c r="F120" s="49"/>
      <c r="G120" s="78"/>
      <c r="H120" s="78"/>
    </row>
    <row r="121" spans="2:16" s="56" customFormat="1" ht="15" customHeight="1">
      <c r="B121" s="459"/>
      <c r="C121" s="179" t="s">
        <v>306</v>
      </c>
      <c r="D121" s="428" t="s">
        <v>307</v>
      </c>
      <c r="E121" s="428" t="s">
        <v>229</v>
      </c>
      <c r="F121" s="49"/>
      <c r="G121" s="78"/>
      <c r="H121" s="78"/>
    </row>
    <row r="122" spans="2:16" s="56" customFormat="1" ht="4.5" customHeight="1">
      <c r="B122" s="523"/>
      <c r="C122" s="181"/>
      <c r="D122" s="50"/>
      <c r="E122" s="50"/>
      <c r="F122" s="49"/>
      <c r="G122" s="78"/>
      <c r="H122" s="78"/>
    </row>
    <row r="123" spans="2:16" s="56" customFormat="1" ht="15" customHeight="1">
      <c r="B123" s="517" t="s">
        <v>18</v>
      </c>
      <c r="C123" s="294">
        <v>95.286568646253301</v>
      </c>
      <c r="D123" s="296">
        <v>92.622314709797223</v>
      </c>
      <c r="E123" s="290">
        <v>2.6642539364560776</v>
      </c>
      <c r="F123" s="49"/>
      <c r="G123" s="78"/>
      <c r="H123" s="78"/>
    </row>
    <row r="124" spans="2:16" s="56" customFormat="1" ht="15" customHeight="1">
      <c r="B124" s="517" t="s">
        <v>118</v>
      </c>
      <c r="C124" s="294">
        <v>97.284065934065936</v>
      </c>
      <c r="D124" s="296">
        <v>94.114655787887131</v>
      </c>
      <c r="E124" s="290">
        <v>3.1694101461788051</v>
      </c>
      <c r="F124" s="49"/>
      <c r="G124" s="78"/>
      <c r="H124" s="78"/>
    </row>
    <row r="125" spans="2:16" s="56" customFormat="1" ht="15" customHeight="1">
      <c r="B125" s="517" t="s">
        <v>90</v>
      </c>
      <c r="C125" s="294">
        <v>78.975750915750908</v>
      </c>
      <c r="D125" s="296">
        <v>85.398791208791209</v>
      </c>
      <c r="E125" s="290">
        <v>-6.4230402930403017</v>
      </c>
      <c r="F125" s="49"/>
      <c r="G125" s="78"/>
      <c r="H125" s="78"/>
    </row>
    <row r="126" spans="2:16" s="56" customFormat="1" ht="15" customHeight="1">
      <c r="B126" s="524" t="s">
        <v>119</v>
      </c>
      <c r="C126" s="295">
        <v>90.121450514186989</v>
      </c>
      <c r="D126" s="297">
        <v>91.531078427641006</v>
      </c>
      <c r="E126" s="291">
        <v>-1.4096279134540168</v>
      </c>
      <c r="F126" s="49"/>
      <c r="G126" s="78"/>
      <c r="H126" s="78"/>
    </row>
    <row r="127" spans="2:16" s="56" customFormat="1" ht="15" customHeight="1">
      <c r="B127" s="463"/>
    </row>
    <row r="128" spans="2:16" s="56" customFormat="1" ht="15" customHeight="1">
      <c r="B128" s="463"/>
    </row>
    <row r="129" spans="2:2" s="56" customFormat="1" ht="15" customHeight="1">
      <c r="B129" s="463"/>
    </row>
    <row r="130" spans="2:2" s="56" customFormat="1" ht="15" customHeight="1">
      <c r="B130" s="463"/>
    </row>
    <row r="131" spans="2:2" s="56" customFormat="1" ht="15" customHeight="1">
      <c r="B131" s="116"/>
    </row>
    <row r="132" spans="2:2" s="56" customFormat="1" ht="15" customHeight="1">
      <c r="B132" s="116"/>
    </row>
    <row r="133" spans="2:2" s="56" customFormat="1" ht="15" customHeight="1">
      <c r="B133" s="116"/>
    </row>
    <row r="134" spans="2:2" s="56" customFormat="1" ht="15" customHeight="1">
      <c r="B134" s="116"/>
    </row>
    <row r="135" spans="2:2" s="56" customFormat="1" ht="15" customHeight="1">
      <c r="B135" s="116"/>
    </row>
    <row r="136" spans="2:2" s="56" customFormat="1" ht="15" customHeight="1">
      <c r="B136" s="502"/>
    </row>
    <row r="151" spans="2:2" s="56" customFormat="1" ht="15" customHeight="1">
      <c r="B151" s="116"/>
    </row>
    <row r="152" spans="2:2" s="56" customFormat="1" ht="15" customHeight="1">
      <c r="B152" s="116"/>
    </row>
    <row r="153" spans="2:2" s="56" customFormat="1" ht="15" customHeight="1">
      <c r="B153" s="116"/>
    </row>
    <row r="154" spans="2:2" s="56" customFormat="1" ht="15" customHeight="1">
      <c r="B154" s="116"/>
    </row>
    <row r="155" spans="2:2" s="56" customFormat="1" ht="15" customHeight="1">
      <c r="B155" s="116"/>
    </row>
    <row r="156" spans="2:2" s="56" customFormat="1" ht="15" customHeight="1">
      <c r="B156" s="116"/>
    </row>
    <row r="157" spans="2:2" s="56" customFormat="1" ht="15" customHeight="1">
      <c r="B157" s="116"/>
    </row>
    <row r="158" spans="2:2" s="56" customFormat="1" ht="15" customHeight="1">
      <c r="B158" s="116"/>
    </row>
    <row r="159" spans="2:2" s="56" customFormat="1" ht="15" customHeight="1">
      <c r="B159" s="116"/>
    </row>
    <row r="160" spans="2:2" s="56" customFormat="1" ht="15" customHeight="1">
      <c r="B160" s="116"/>
    </row>
    <row r="161" spans="2:2" s="56" customFormat="1" ht="15" customHeight="1">
      <c r="B161" s="116"/>
    </row>
    <row r="162" spans="2:2" s="56" customFormat="1" ht="15" customHeight="1">
      <c r="B162" s="116"/>
    </row>
    <row r="163" spans="2:2" s="56" customFormat="1" ht="15" customHeight="1">
      <c r="B163" s="116"/>
    </row>
    <row r="164" spans="2:2" s="56" customFormat="1" ht="15" customHeight="1">
      <c r="B164" s="116"/>
    </row>
    <row r="165" spans="2:2" s="56" customFormat="1" ht="15" customHeight="1">
      <c r="B165" s="116"/>
    </row>
    <row r="166" spans="2:2" s="56" customFormat="1" ht="15" customHeight="1">
      <c r="B166" s="116"/>
    </row>
    <row r="167" spans="2:2" s="56" customFormat="1" ht="15" customHeight="1">
      <c r="B167" s="116"/>
    </row>
    <row r="168" spans="2:2" s="56" customFormat="1" ht="15" customHeight="1">
      <c r="B168" s="116"/>
    </row>
    <row r="169" spans="2:2" s="56" customFormat="1" ht="15" customHeight="1">
      <c r="B169" s="116"/>
    </row>
    <row r="170" spans="2:2" s="56" customFormat="1" ht="15" customHeight="1">
      <c r="B170" s="116"/>
    </row>
    <row r="171" spans="2:2" s="56" customFormat="1" ht="15" customHeight="1">
      <c r="B171" s="116"/>
    </row>
    <row r="172" spans="2:2" s="56" customFormat="1" ht="15" customHeight="1">
      <c r="B172" s="116"/>
    </row>
    <row r="173" spans="2:2" s="56" customFormat="1" ht="15" customHeight="1">
      <c r="B173" s="116"/>
    </row>
    <row r="174" spans="2:2" s="56" customFormat="1" ht="15" customHeight="1">
      <c r="B174" s="116"/>
    </row>
    <row r="175" spans="2:2" s="56" customFormat="1" ht="15" customHeight="1">
      <c r="B175" s="116"/>
    </row>
    <row r="176" spans="2:2" s="56" customFormat="1" ht="15" customHeight="1">
      <c r="B176" s="116"/>
    </row>
    <row r="177" spans="2:2" s="56" customFormat="1" ht="15" customHeight="1">
      <c r="B177" s="116"/>
    </row>
    <row r="178" spans="2:2" s="56" customFormat="1" ht="15" customHeight="1">
      <c r="B178" s="116"/>
    </row>
    <row r="179" spans="2:2" s="56" customFormat="1" ht="15" customHeight="1">
      <c r="B179" s="116"/>
    </row>
    <row r="180" spans="2:2" s="56" customFormat="1" ht="15" customHeight="1">
      <c r="B180" s="116"/>
    </row>
    <row r="181" spans="2:2" s="56" customFormat="1" ht="15" customHeight="1">
      <c r="B181" s="116"/>
    </row>
    <row r="182" spans="2:2" s="56" customFormat="1" ht="15" customHeight="1">
      <c r="B182" s="116"/>
    </row>
    <row r="183" spans="2:2" s="56" customFormat="1" ht="15" customHeight="1">
      <c r="B183" s="116"/>
    </row>
    <row r="184" spans="2:2" s="56" customFormat="1" ht="15" customHeight="1">
      <c r="B184" s="116"/>
    </row>
    <row r="185" spans="2:2" s="56" customFormat="1" ht="15" customHeight="1">
      <c r="B185" s="116"/>
    </row>
    <row r="186" spans="2:2" s="56" customFormat="1" ht="15" customHeight="1">
      <c r="B186" s="116"/>
    </row>
    <row r="187" spans="2:2" s="56" customFormat="1" ht="15" customHeight="1">
      <c r="B187" s="116"/>
    </row>
    <row r="188" spans="2:2" s="56" customFormat="1" ht="15" customHeight="1">
      <c r="B188" s="116"/>
    </row>
    <row r="189" spans="2:2" s="56" customFormat="1" ht="15" customHeight="1">
      <c r="B189" s="116"/>
    </row>
    <row r="190" spans="2:2" s="56" customFormat="1" ht="15" customHeight="1">
      <c r="B190" s="116"/>
    </row>
    <row r="191" spans="2:2" s="56" customFormat="1" ht="15" customHeight="1">
      <c r="B191" s="116"/>
    </row>
    <row r="192" spans="2:2" s="56" customFormat="1" ht="15" customHeight="1">
      <c r="B192" s="116"/>
    </row>
    <row r="193" spans="2:2" s="56" customFormat="1" ht="15" customHeight="1">
      <c r="B193" s="116"/>
    </row>
    <row r="194" spans="2:2" s="56" customFormat="1" ht="15" customHeight="1">
      <c r="B194" s="116"/>
    </row>
    <row r="195" spans="2:2" s="56" customFormat="1" ht="15" customHeight="1">
      <c r="B195" s="116"/>
    </row>
    <row r="196" spans="2:2" s="56" customFormat="1" ht="15" customHeight="1">
      <c r="B196" s="116"/>
    </row>
    <row r="197" spans="2:2" s="56" customFormat="1" ht="15" customHeight="1">
      <c r="B197" s="116"/>
    </row>
    <row r="198" spans="2:2" s="56" customFormat="1" ht="15" customHeight="1">
      <c r="B198" s="116"/>
    </row>
    <row r="199" spans="2:2" s="56" customFormat="1" ht="15" customHeight="1">
      <c r="B199" s="116"/>
    </row>
    <row r="200" spans="2:2" s="56" customFormat="1" ht="15" customHeight="1">
      <c r="B200" s="116"/>
    </row>
    <row r="201" spans="2:2" s="56" customFormat="1" ht="15" customHeight="1">
      <c r="B201" s="116"/>
    </row>
    <row r="202" spans="2:2" s="56" customFormat="1" ht="15" customHeight="1">
      <c r="B202" s="116"/>
    </row>
    <row r="203" spans="2:2" s="56" customFormat="1" ht="15" customHeight="1">
      <c r="B203" s="116"/>
    </row>
    <row r="204" spans="2:2" s="56" customFormat="1" ht="15" customHeight="1">
      <c r="B204" s="116"/>
    </row>
    <row r="205" spans="2:2" s="56" customFormat="1" ht="15" customHeight="1">
      <c r="B205" s="116"/>
    </row>
    <row r="206" spans="2:2" s="56" customFormat="1" ht="15" customHeight="1">
      <c r="B206" s="116"/>
    </row>
    <row r="207" spans="2:2" s="56" customFormat="1" ht="15" customHeight="1">
      <c r="B207" s="116"/>
    </row>
    <row r="208" spans="2:2" s="56" customFormat="1">
      <c r="B208" s="116"/>
    </row>
    <row r="209" spans="2:2" s="56" customFormat="1">
      <c r="B209" s="116"/>
    </row>
    <row r="210" spans="2:2" s="56" customFormat="1">
      <c r="B210" s="116"/>
    </row>
    <row r="211" spans="2:2" s="56" customFormat="1">
      <c r="B211" s="116"/>
    </row>
    <row r="212" spans="2:2" s="56" customFormat="1">
      <c r="B212" s="116"/>
    </row>
    <row r="213" spans="2:2" s="56" customFormat="1">
      <c r="B213" s="116"/>
    </row>
    <row r="214" spans="2:2" s="56" customFormat="1">
      <c r="B214" s="116"/>
    </row>
    <row r="215" spans="2:2" s="56" customFormat="1">
      <c r="B215" s="116"/>
    </row>
    <row r="216" spans="2:2" s="56" customFormat="1">
      <c r="B216" s="116"/>
    </row>
    <row r="217" spans="2:2" s="56" customFormat="1">
      <c r="B217" s="116"/>
    </row>
    <row r="218" spans="2:2" s="56" customFormat="1">
      <c r="B218" s="116"/>
    </row>
    <row r="219" spans="2:2" s="56" customFormat="1">
      <c r="B219" s="116"/>
    </row>
    <row r="220" spans="2:2" s="56" customFormat="1">
      <c r="B220" s="116"/>
    </row>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3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N189"/>
  <sheetViews>
    <sheetView showGridLines="0" zoomScaleNormal="100" workbookViewId="0"/>
  </sheetViews>
  <sheetFormatPr baseColWidth="10" defaultColWidth="11.42578125" defaultRowHeight="12.75"/>
  <cols>
    <col min="1" max="1" width="11.42578125" style="1"/>
    <col min="2" max="2" width="60.7109375" style="1" customWidth="1"/>
    <col min="3" max="8" width="11.7109375" style="1" customWidth="1"/>
    <col min="9" max="14" width="11.42578125" style="1" hidden="1" customWidth="1"/>
    <col min="15" max="16384" width="11.42578125" style="1"/>
  </cols>
  <sheetData>
    <row r="1" spans="2:12" s="110" customFormat="1" ht="14.25"/>
    <row r="2" spans="2:12" s="110" customFormat="1" ht="15">
      <c r="B2" s="93" t="s">
        <v>10</v>
      </c>
      <c r="H2" s="111"/>
      <c r="I2" s="621"/>
      <c r="J2" s="621"/>
    </row>
    <row r="3" spans="2:12" s="110" customFormat="1" ht="14.25"/>
    <row r="4" spans="2:12" s="4" customFormat="1" ht="15"/>
    <row r="5" spans="2:12" s="4" customFormat="1" ht="26.25">
      <c r="B5" s="160" t="s">
        <v>198</v>
      </c>
      <c r="C5" s="67"/>
      <c r="D5" s="67"/>
      <c r="F5" s="160"/>
      <c r="G5" s="160"/>
      <c r="H5" s="67"/>
    </row>
    <row r="6" spans="2:12" s="4" customFormat="1" ht="15">
      <c r="C6" s="67"/>
      <c r="D6" s="67"/>
      <c r="H6" s="67"/>
    </row>
    <row r="7" spans="2:12" s="4" customFormat="1" ht="20.25">
      <c r="B7" s="189" t="s">
        <v>143</v>
      </c>
      <c r="C7" s="67"/>
      <c r="D7" s="67"/>
      <c r="F7" s="54"/>
      <c r="G7" s="54"/>
      <c r="H7" s="67"/>
    </row>
    <row r="8" spans="2:12" s="4" customFormat="1" ht="15"/>
    <row r="9" spans="2:12" s="4" customFormat="1" ht="15">
      <c r="B9" s="176"/>
      <c r="C9" s="179" t="s">
        <v>306</v>
      </c>
      <c r="D9" s="179" t="s">
        <v>307</v>
      </c>
      <c r="E9" s="179" t="s">
        <v>229</v>
      </c>
      <c r="F9" s="428" t="s">
        <v>260</v>
      </c>
      <c r="G9" s="428" t="s">
        <v>79</v>
      </c>
      <c r="H9" s="428" t="s">
        <v>229</v>
      </c>
      <c r="K9" s="369" t="s">
        <v>272</v>
      </c>
      <c r="L9" s="369" t="s">
        <v>273</v>
      </c>
    </row>
    <row r="10" spans="2:12" s="4" customFormat="1" ht="15">
      <c r="B10" s="177"/>
      <c r="C10" s="181"/>
      <c r="D10" s="181"/>
      <c r="E10" s="181"/>
      <c r="F10" s="50"/>
      <c r="G10" s="50"/>
      <c r="H10" s="50"/>
      <c r="K10" s="380"/>
      <c r="L10" s="380"/>
    </row>
    <row r="11" spans="2:12" s="4" customFormat="1" ht="15">
      <c r="B11" s="114" t="s">
        <v>120</v>
      </c>
      <c r="C11" s="195">
        <v>149776.29200000002</v>
      </c>
      <c r="D11" s="195">
        <v>143350.12100000001</v>
      </c>
      <c r="E11" s="303">
        <v>4.4828500702835061E-2</v>
      </c>
      <c r="F11" s="91">
        <v>42330.109000000011</v>
      </c>
      <c r="G11" s="91">
        <v>40620.120999999999</v>
      </c>
      <c r="H11" s="304">
        <v>4.2097068100806823E-2</v>
      </c>
      <c r="K11" s="379">
        <v>107446.183</v>
      </c>
      <c r="L11" s="379">
        <v>102730.00000000001</v>
      </c>
    </row>
    <row r="12" spans="2:12" s="4" customFormat="1" ht="15">
      <c r="B12" s="184" t="s">
        <v>121</v>
      </c>
      <c r="C12" s="195">
        <v>56633.114022486428</v>
      </c>
      <c r="D12" s="195">
        <v>62451.357999999993</v>
      </c>
      <c r="E12" s="303">
        <v>-9.3164410892611293E-2</v>
      </c>
      <c r="F12" s="91">
        <v>4857.710558765677</v>
      </c>
      <c r="G12" s="91">
        <v>8285.1169999999911</v>
      </c>
      <c r="H12" s="304">
        <v>-0.41368232231775581</v>
      </c>
      <c r="K12" s="379">
        <v>51775.403463720751</v>
      </c>
      <c r="L12" s="379">
        <v>54166.241000000002</v>
      </c>
    </row>
    <row r="13" spans="2:12" s="4" customFormat="1" ht="15">
      <c r="B13" s="184" t="s">
        <v>28</v>
      </c>
      <c r="C13" s="207">
        <v>56670.561000000002</v>
      </c>
      <c r="D13" s="207">
        <v>55983.146000000001</v>
      </c>
      <c r="E13" s="307">
        <v>1.2278963386587849E-2</v>
      </c>
      <c r="F13" s="106">
        <v>-95.005999999993946</v>
      </c>
      <c r="G13" s="106">
        <v>112.14600000000064</v>
      </c>
      <c r="H13" s="306" t="s">
        <v>2</v>
      </c>
      <c r="K13" s="383">
        <v>56765.566999999995</v>
      </c>
      <c r="L13" s="383">
        <v>55871</v>
      </c>
    </row>
    <row r="14" spans="2:12" s="4" customFormat="1" ht="15">
      <c r="B14" s="184" t="s">
        <v>122</v>
      </c>
      <c r="C14" s="207">
        <v>-4.4009999999999998</v>
      </c>
      <c r="D14" s="207">
        <v>25.370999999999999</v>
      </c>
      <c r="E14" s="307" t="s">
        <v>2</v>
      </c>
      <c r="F14" s="106">
        <v>2.2050000000000001</v>
      </c>
      <c r="G14" s="106">
        <v>5.6549999999999976</v>
      </c>
      <c r="H14" s="306">
        <v>-0.6100795755968168</v>
      </c>
      <c r="K14" s="383">
        <v>-6.6059999999999999</v>
      </c>
      <c r="L14" s="383">
        <v>19.716000000000001</v>
      </c>
    </row>
    <row r="15" spans="2:12" s="4" customFormat="1" ht="15.75" thickBot="1">
      <c r="B15" s="183" t="s">
        <v>313</v>
      </c>
      <c r="C15" s="191">
        <v>5398.1109999999999</v>
      </c>
      <c r="D15" s="191">
        <v>5396.5839999999998</v>
      </c>
      <c r="E15" s="269">
        <v>2.8295677413714415E-4</v>
      </c>
      <c r="F15" s="28"/>
      <c r="G15" s="28"/>
      <c r="H15" s="250"/>
      <c r="K15" s="371">
        <v>5395.9059999999999</v>
      </c>
      <c r="L15" s="371">
        <v>5390.9290000000001</v>
      </c>
    </row>
    <row r="16" spans="2:12" s="4" customFormat="1" ht="15">
      <c r="B16" s="103"/>
      <c r="C16" s="30"/>
      <c r="D16" s="30"/>
      <c r="E16" s="308"/>
      <c r="F16" s="30"/>
      <c r="G16" s="30"/>
      <c r="H16" s="51"/>
      <c r="K16" s="384"/>
      <c r="L16" s="384"/>
    </row>
    <row r="17" spans="2:12" s="4" customFormat="1" ht="15">
      <c r="B17" s="199"/>
      <c r="E17" s="309"/>
      <c r="K17" s="365"/>
      <c r="L17" s="365"/>
    </row>
    <row r="18" spans="2:12" s="4" customFormat="1" ht="15" customHeight="1">
      <c r="B18" s="189" t="s">
        <v>144</v>
      </c>
      <c r="E18" s="309"/>
      <c r="G18" s="54"/>
      <c r="K18" s="365"/>
      <c r="L18" s="365"/>
    </row>
    <row r="19" spans="2:12" s="4" customFormat="1" ht="15">
      <c r="B19" s="199"/>
      <c r="E19" s="309"/>
      <c r="K19" s="365"/>
      <c r="L19" s="365"/>
    </row>
    <row r="20" spans="2:12" s="4" customFormat="1" ht="15">
      <c r="B20" s="176"/>
      <c r="C20" s="179" t="s">
        <v>306</v>
      </c>
      <c r="D20" s="179" t="s">
        <v>307</v>
      </c>
      <c r="E20" s="310" t="s">
        <v>229</v>
      </c>
      <c r="F20" s="428" t="s">
        <v>260</v>
      </c>
      <c r="G20" s="428" t="s">
        <v>79</v>
      </c>
      <c r="H20" s="428" t="s">
        <v>229</v>
      </c>
      <c r="K20" s="369" t="s">
        <v>272</v>
      </c>
      <c r="L20" s="369" t="s">
        <v>273</v>
      </c>
    </row>
    <row r="21" spans="2:12" s="4" customFormat="1" ht="15">
      <c r="B21" s="177"/>
      <c r="C21" s="181"/>
      <c r="D21" s="181"/>
      <c r="E21" s="311"/>
      <c r="F21" s="50"/>
      <c r="G21" s="50"/>
      <c r="H21" s="50"/>
      <c r="K21" s="380"/>
      <c r="L21" s="380"/>
    </row>
    <row r="22" spans="2:12" s="4" customFormat="1" ht="15">
      <c r="B22" s="114" t="s">
        <v>123</v>
      </c>
      <c r="C22" s="195">
        <v>23422.734676</v>
      </c>
      <c r="D22" s="195">
        <v>24522.878785000001</v>
      </c>
      <c r="E22" s="268">
        <v>-4.486194784247477E-2</v>
      </c>
      <c r="F22" s="91">
        <v>7718.9901030000001</v>
      </c>
      <c r="G22" s="91">
        <v>8228.4144430000015</v>
      </c>
      <c r="H22" s="270">
        <v>-6.1910389119178899E-2</v>
      </c>
      <c r="K22" s="379">
        <v>15703.744573</v>
      </c>
      <c r="L22" s="379">
        <v>16294.464341999999</v>
      </c>
    </row>
    <row r="23" spans="2:12" s="4" customFormat="1" ht="15">
      <c r="B23" s="184" t="s">
        <v>314</v>
      </c>
      <c r="C23" s="207">
        <v>3755.3739999999998</v>
      </c>
      <c r="D23" s="207">
        <v>3736.252</v>
      </c>
      <c r="E23" s="307">
        <v>5.1179631352489263E-3</v>
      </c>
      <c r="F23" s="106"/>
      <c r="G23" s="106"/>
      <c r="H23" s="266"/>
      <c r="K23" s="383">
        <v>3750.3969999999999</v>
      </c>
      <c r="L23" s="383">
        <v>3730.4609999999998</v>
      </c>
    </row>
    <row r="24" spans="2:12" s="4" customFormat="1" ht="15.75" thickBot="1">
      <c r="B24" s="183" t="s">
        <v>31</v>
      </c>
      <c r="C24" s="191">
        <v>30.833365999999998</v>
      </c>
      <c r="D24" s="191">
        <v>35.585900000000002</v>
      </c>
      <c r="E24" s="269">
        <v>-0.13355104128320494</v>
      </c>
      <c r="F24" s="28"/>
      <c r="G24" s="28"/>
      <c r="H24" s="250"/>
      <c r="K24" s="371">
        <v>17.319749999999999</v>
      </c>
      <c r="L24" s="371">
        <v>24.784797999999999</v>
      </c>
    </row>
    <row r="25" spans="2:12" s="4" customFormat="1" ht="15">
      <c r="B25" s="103"/>
      <c r="C25" s="30"/>
      <c r="D25" s="30"/>
      <c r="E25" s="51"/>
      <c r="F25" s="30"/>
      <c r="G25" s="30"/>
      <c r="H25" s="51"/>
      <c r="K25" s="384"/>
      <c r="L25" s="384"/>
    </row>
    <row r="26" spans="2:12" s="4" customFormat="1" ht="15">
      <c r="B26" s="199"/>
      <c r="K26" s="365"/>
      <c r="L26" s="365"/>
    </row>
    <row r="27" spans="2:12" s="4" customFormat="1" ht="20.25">
      <c r="B27" s="189" t="s">
        <v>100</v>
      </c>
      <c r="K27" s="365"/>
      <c r="L27" s="365"/>
    </row>
    <row r="28" spans="2:12" s="4" customFormat="1" ht="15">
      <c r="B28" s="199"/>
      <c r="K28" s="365"/>
      <c r="L28" s="365"/>
    </row>
    <row r="29" spans="2:12" s="4" customFormat="1" ht="15">
      <c r="B29" s="176"/>
      <c r="C29" s="179" t="s">
        <v>306</v>
      </c>
      <c r="D29" s="179" t="s">
        <v>307</v>
      </c>
      <c r="E29" s="179" t="s">
        <v>229</v>
      </c>
      <c r="F29" s="428" t="s">
        <v>260</v>
      </c>
      <c r="G29" s="428" t="s">
        <v>79</v>
      </c>
      <c r="H29" s="428" t="s">
        <v>229</v>
      </c>
      <c r="K29" s="369" t="s">
        <v>272</v>
      </c>
      <c r="L29" s="369" t="s">
        <v>273</v>
      </c>
    </row>
    <row r="30" spans="2:12" s="4" customFormat="1" ht="15">
      <c r="B30" s="177"/>
      <c r="C30" s="181"/>
      <c r="D30" s="181"/>
      <c r="E30" s="181"/>
      <c r="F30" s="50"/>
      <c r="G30" s="50"/>
      <c r="H30" s="50"/>
      <c r="K30" s="380"/>
      <c r="L30" s="380"/>
    </row>
    <row r="31" spans="2:12" s="4" customFormat="1" ht="15">
      <c r="B31" s="103" t="s">
        <v>124</v>
      </c>
      <c r="C31" s="180">
        <v>44266.699011438614</v>
      </c>
      <c r="D31" s="180">
        <v>94471.282891248222</v>
      </c>
      <c r="E31" s="268">
        <v>-0.53142693042078437</v>
      </c>
      <c r="F31" s="267">
        <v>13083.873909740934</v>
      </c>
      <c r="G31" s="267">
        <v>23405.517020200889</v>
      </c>
      <c r="H31" s="270">
        <v>-0.44099188672275547</v>
      </c>
      <c r="K31" s="385">
        <v>31182.825101697679</v>
      </c>
      <c r="L31" s="385">
        <v>71065.765871047333</v>
      </c>
    </row>
    <row r="32" spans="2:12" s="4" customFormat="1" ht="15">
      <c r="B32" s="200" t="s">
        <v>33</v>
      </c>
      <c r="C32" s="180">
        <v>19494.006594126713</v>
      </c>
      <c r="D32" s="180">
        <v>30902.61058809307</v>
      </c>
      <c r="E32" s="268">
        <v>-0.36917929510984904</v>
      </c>
      <c r="F32" s="30">
        <v>6536.8775403756845</v>
      </c>
      <c r="G32" s="30">
        <v>10504.932736543553</v>
      </c>
      <c r="H32" s="270">
        <v>-0.37773256580350856</v>
      </c>
      <c r="K32" s="385">
        <v>12957.129053751029</v>
      </c>
      <c r="L32" s="385">
        <v>20397.677851549517</v>
      </c>
    </row>
    <row r="33" spans="2:12" s="4" customFormat="1" ht="15.75" thickBot="1">
      <c r="B33" s="201" t="s">
        <v>84</v>
      </c>
      <c r="C33" s="191">
        <v>24772.692417311904</v>
      </c>
      <c r="D33" s="191">
        <v>63568.672303155152</v>
      </c>
      <c r="E33" s="269">
        <v>-0.61030030170879712</v>
      </c>
      <c r="F33" s="28">
        <v>6546.9963693652535</v>
      </c>
      <c r="G33" s="28">
        <v>12900.584283657343</v>
      </c>
      <c r="H33" s="271">
        <v>-0.49250388777668863</v>
      </c>
      <c r="K33" s="371">
        <v>18225.696047946651</v>
      </c>
      <c r="L33" s="371">
        <v>50668.088019497809</v>
      </c>
    </row>
    <row r="34" spans="2:12" s="4" customFormat="1" ht="15"/>
    <row r="35" spans="2:12" s="4" customFormat="1" ht="15"/>
    <row r="36" spans="2:12" s="4" customFormat="1" ht="15"/>
    <row r="37" spans="2:12" s="4" customFormat="1" ht="15"/>
    <row r="38" spans="2:12" s="4" customFormat="1" ht="15"/>
    <row r="39" spans="2:12" s="4" customFormat="1" ht="15"/>
    <row r="40" spans="2:12" s="4" customFormat="1" ht="15"/>
    <row r="41" spans="2:12" s="4" customFormat="1" ht="15"/>
    <row r="42" spans="2:12" s="4" customFormat="1" ht="15"/>
    <row r="43" spans="2:12" s="4" customFormat="1" ht="15"/>
    <row r="44" spans="2:12" s="4" customFormat="1" ht="15"/>
    <row r="45" spans="2:12" s="4" customFormat="1" ht="15"/>
    <row r="46" spans="2:12" s="4" customFormat="1" ht="15"/>
    <row r="47" spans="2:12" s="4" customFormat="1" ht="15"/>
    <row r="48" spans="2:12"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row r="141" s="4" customFormat="1" ht="15"/>
    <row r="142" s="4" customFormat="1" ht="15"/>
    <row r="143" s="4" customFormat="1" ht="15"/>
    <row r="144" s="4" customFormat="1" ht="15"/>
    <row r="145" s="4" customFormat="1" ht="15"/>
    <row r="146" s="4" customFormat="1" ht="15"/>
    <row r="147" s="4" customFormat="1" ht="15"/>
    <row r="148" s="4" customFormat="1" ht="15"/>
    <row r="149" s="4" customFormat="1" ht="15"/>
    <row r="150" s="4" customFormat="1" ht="15"/>
    <row r="151" s="4" customFormat="1" ht="15"/>
    <row r="152" s="4" customFormat="1" ht="15"/>
    <row r="153" s="4" customFormat="1" ht="15"/>
    <row r="154" s="4" customFormat="1" ht="15"/>
    <row r="155" s="4" customFormat="1" ht="15"/>
    <row r="156" s="4" customFormat="1" ht="15"/>
    <row r="157" s="4" customFormat="1" ht="15"/>
    <row r="158" s="4" customFormat="1" ht="15"/>
    <row r="159" s="4" customFormat="1" ht="15"/>
    <row r="160" s="4" customFormat="1" ht="15"/>
    <row r="161" s="4" customFormat="1" ht="15"/>
    <row r="162" s="4" customFormat="1" ht="15"/>
    <row r="163" s="4" customFormat="1" ht="15"/>
    <row r="164" s="4" customFormat="1" ht="15"/>
    <row r="165" s="4" customFormat="1" ht="15"/>
    <row r="166" s="4" customFormat="1" ht="15"/>
    <row r="167" s="4" customFormat="1" ht="15"/>
    <row r="168" s="4" customFormat="1" ht="15"/>
    <row r="169" s="4" customFormat="1" ht="15"/>
    <row r="170" s="4" customFormat="1" ht="15"/>
    <row r="171" s="4" customFormat="1" ht="15"/>
    <row r="172" s="4" customFormat="1" ht="15"/>
    <row r="173" s="4" customFormat="1" ht="15"/>
    <row r="174" s="4" customFormat="1" ht="15"/>
    <row r="175" s="4" customFormat="1" ht="15"/>
    <row r="176" s="4" customFormat="1" ht="15"/>
    <row r="177" s="4" customFormat="1" ht="15"/>
    <row r="178" s="4" customFormat="1" ht="15"/>
    <row r="179" s="4" customFormat="1" ht="15"/>
    <row r="180" s="4" customFormat="1" ht="15"/>
    <row r="181" s="4" customFormat="1" ht="15"/>
    <row r="182" s="4" customFormat="1" ht="15"/>
    <row r="183" s="4" customFormat="1" ht="15"/>
    <row r="184" s="4" customFormat="1" ht="15"/>
    <row r="185" s="4" customFormat="1" ht="15"/>
    <row r="186" s="4" customFormat="1" ht="15"/>
    <row r="187" s="4" customFormat="1" ht="15"/>
    <row r="188" s="4" customFormat="1" ht="15"/>
    <row r="189"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47" orientation="portrait" r:id="rId1"/>
  <headerFooter>
    <oddFooter xml:space="preserve">&amp;R&amp;P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N171"/>
  <sheetViews>
    <sheetView showGridLines="0" zoomScaleNormal="100" zoomScaleSheetLayoutView="100" workbookViewId="0"/>
  </sheetViews>
  <sheetFormatPr baseColWidth="10" defaultColWidth="11.42578125" defaultRowHeight="12.75"/>
  <cols>
    <col min="1" max="1" width="11.42578125" style="1"/>
    <col min="2" max="2" width="43.28515625" style="1" customWidth="1"/>
    <col min="3" max="8" width="11.7109375" style="1" customWidth="1"/>
    <col min="9" max="9" width="11.42578125" style="1" customWidth="1"/>
    <col min="10" max="14" width="11.42578125" style="1" hidden="1" customWidth="1"/>
    <col min="15" max="15" width="11.42578125" style="1" customWidth="1"/>
    <col min="16" max="16384" width="11.42578125" style="1"/>
  </cols>
  <sheetData>
    <row r="1" spans="2:12" s="110" customFormat="1" ht="14.25"/>
    <row r="2" spans="2:12" s="110" customFormat="1" ht="15">
      <c r="B2" s="93" t="s">
        <v>10</v>
      </c>
      <c r="H2" s="111"/>
      <c r="I2" s="621"/>
      <c r="J2" s="621"/>
    </row>
    <row r="3" spans="2:12" s="110" customFormat="1" ht="14.25"/>
    <row r="4" spans="2:12" s="4" customFormat="1" ht="15"/>
    <row r="5" spans="2:12" s="4" customFormat="1" ht="26.25">
      <c r="B5" s="160" t="s">
        <v>200</v>
      </c>
      <c r="C5" s="67"/>
      <c r="D5" s="67"/>
      <c r="F5" s="160"/>
      <c r="G5" s="160"/>
      <c r="H5" s="67"/>
    </row>
    <row r="6" spans="2:12" s="4" customFormat="1" ht="15">
      <c r="C6" s="67"/>
      <c r="D6" s="67"/>
      <c r="H6" s="67"/>
    </row>
    <row r="7" spans="2:12" s="4" customFormat="1" ht="20.25">
      <c r="B7" s="189" t="s">
        <v>145</v>
      </c>
      <c r="D7" s="109"/>
      <c r="G7" s="109"/>
    </row>
    <row r="8" spans="2:12" s="4" customFormat="1" ht="15">
      <c r="E8" s="109"/>
      <c r="H8" s="109"/>
    </row>
    <row r="9" spans="2:12" s="4" customFormat="1" ht="15">
      <c r="B9" s="176"/>
      <c r="C9" s="179" t="s">
        <v>306</v>
      </c>
      <c r="D9" s="179" t="s">
        <v>307</v>
      </c>
      <c r="E9" s="179" t="s">
        <v>229</v>
      </c>
      <c r="F9" s="428" t="s">
        <v>260</v>
      </c>
      <c r="G9" s="428" t="s">
        <v>79</v>
      </c>
      <c r="H9" s="428" t="s">
        <v>229</v>
      </c>
      <c r="K9" s="369" t="s">
        <v>272</v>
      </c>
      <c r="L9" s="369" t="s">
        <v>273</v>
      </c>
    </row>
    <row r="10" spans="2:12" s="4" customFormat="1" ht="15.75" thickBot="1">
      <c r="B10" s="203"/>
      <c r="C10" s="181"/>
      <c r="D10" s="181"/>
      <c r="E10" s="181"/>
      <c r="F10" s="50"/>
      <c r="G10" s="50"/>
      <c r="H10" s="50"/>
      <c r="K10" s="380"/>
      <c r="L10" s="380"/>
    </row>
    <row r="11" spans="2:12" s="4" customFormat="1" ht="15.75" thickBot="1">
      <c r="B11" s="204" t="s">
        <v>126</v>
      </c>
      <c r="C11" s="209">
        <v>11487.221836499999</v>
      </c>
      <c r="D11" s="209">
        <v>11301.507496834</v>
      </c>
      <c r="E11" s="314">
        <v>1.6432705080983601E-2</v>
      </c>
      <c r="F11" s="272">
        <v>3712.9120709999988</v>
      </c>
      <c r="G11" s="272">
        <v>3626.5321040039989</v>
      </c>
      <c r="H11" s="320">
        <v>2.3818889373853569E-2</v>
      </c>
      <c r="K11" s="386">
        <v>7774.3097655000001</v>
      </c>
      <c r="L11" s="386">
        <v>7674.9753928300006</v>
      </c>
    </row>
    <row r="12" spans="2:12" s="4" customFormat="1" ht="15">
      <c r="B12" s="202" t="s">
        <v>39</v>
      </c>
      <c r="C12" s="208">
        <v>8728.2705946999995</v>
      </c>
      <c r="D12" s="208">
        <v>9306.6515729999992</v>
      </c>
      <c r="E12" s="317">
        <v>-6.2147054046588601E-2</v>
      </c>
      <c r="F12" s="64">
        <v>2854.2105709999996</v>
      </c>
      <c r="G12" s="64">
        <v>2929.4057249999987</v>
      </c>
      <c r="H12" s="321">
        <v>-2.5669081397046489E-2</v>
      </c>
      <c r="K12" s="372">
        <v>5874.0600236999999</v>
      </c>
      <c r="L12" s="372">
        <v>6377.2458480000005</v>
      </c>
    </row>
    <row r="13" spans="2:12" s="4" customFormat="1" ht="15.75" thickBot="1">
      <c r="B13" s="203" t="s">
        <v>15</v>
      </c>
      <c r="C13" s="208">
        <v>2758.9512417999999</v>
      </c>
      <c r="D13" s="208">
        <v>1994.8559238339999</v>
      </c>
      <c r="E13" s="317">
        <v>0.38303283401913668</v>
      </c>
      <c r="F13" s="278">
        <v>858.7014999999999</v>
      </c>
      <c r="G13" s="278">
        <v>697.126379004</v>
      </c>
      <c r="H13" s="321">
        <v>0.23177306993725577</v>
      </c>
      <c r="K13" s="372">
        <v>1900.2497418</v>
      </c>
      <c r="L13" s="387">
        <v>1297.7295448299999</v>
      </c>
    </row>
    <row r="14" spans="2:12" s="4" customFormat="1" ht="15.75" thickBot="1">
      <c r="B14" s="204" t="s">
        <v>314</v>
      </c>
      <c r="C14" s="209">
        <v>2983.498</v>
      </c>
      <c r="D14" s="209">
        <v>2910.2689999999998</v>
      </c>
      <c r="E14" s="314">
        <v>2.5162278813401828E-2</v>
      </c>
      <c r="F14" s="68"/>
      <c r="G14" s="68"/>
      <c r="H14" s="320"/>
      <c r="K14" s="386">
        <v>2965.239</v>
      </c>
      <c r="L14" s="386">
        <v>2893.05</v>
      </c>
    </row>
    <row r="15" spans="2:12" s="4" customFormat="1" ht="15.75" thickBot="1">
      <c r="B15" s="204"/>
      <c r="C15" s="173"/>
      <c r="D15" s="173"/>
      <c r="E15" s="318"/>
      <c r="F15" s="63"/>
      <c r="G15" s="63"/>
      <c r="H15" s="322"/>
      <c r="K15" s="388"/>
      <c r="L15" s="388"/>
    </row>
    <row r="16" spans="2:12" s="4" customFormat="1" ht="15.75" thickBot="1">
      <c r="B16" s="204" t="s">
        <v>32</v>
      </c>
      <c r="C16" s="210">
        <v>10747</v>
      </c>
      <c r="D16" s="210">
        <v>11099</v>
      </c>
      <c r="E16" s="318">
        <v>-3.1714568880079286E-2</v>
      </c>
      <c r="F16" s="62">
        <v>3537</v>
      </c>
      <c r="G16" s="62">
        <v>3526</v>
      </c>
      <c r="H16" s="322">
        <v>3.1196823596142398E-3</v>
      </c>
      <c r="K16" s="371">
        <v>7210</v>
      </c>
      <c r="L16" s="371">
        <v>7573</v>
      </c>
    </row>
    <row r="17" spans="1:12" s="4" customFormat="1" ht="15.75" thickBot="1">
      <c r="B17" s="204" t="s">
        <v>315</v>
      </c>
      <c r="C17" s="210">
        <v>3528</v>
      </c>
      <c r="D17" s="210">
        <v>3528</v>
      </c>
      <c r="E17" s="318">
        <v>0</v>
      </c>
      <c r="F17" s="63"/>
      <c r="G17" s="63"/>
      <c r="H17" s="280"/>
      <c r="K17" s="371">
        <v>3528</v>
      </c>
      <c r="L17" s="371">
        <v>3528</v>
      </c>
    </row>
    <row r="18" spans="1:12" s="4" customFormat="1" ht="15">
      <c r="B18" s="205"/>
      <c r="C18" s="66"/>
      <c r="D18" s="66"/>
      <c r="E18" s="313"/>
      <c r="F18" s="65"/>
      <c r="G18" s="65"/>
      <c r="H18" s="65"/>
      <c r="K18" s="389"/>
      <c r="L18" s="389"/>
    </row>
    <row r="19" spans="1:12" s="4" customFormat="1" ht="15" customHeight="1">
      <c r="B19" s="205"/>
      <c r="C19" s="66"/>
      <c r="D19" s="66"/>
      <c r="E19" s="65"/>
      <c r="F19" s="65"/>
      <c r="G19" s="65"/>
      <c r="H19" s="65"/>
      <c r="K19" s="389"/>
      <c r="L19" s="389"/>
    </row>
    <row r="20" spans="1:12" s="4" customFormat="1" ht="20.25">
      <c r="B20" s="189" t="s">
        <v>146</v>
      </c>
      <c r="E20" s="109"/>
      <c r="H20" s="109"/>
      <c r="K20" s="365"/>
      <c r="L20" s="365"/>
    </row>
    <row r="21" spans="1:12" s="4" customFormat="1" ht="15">
      <c r="B21" s="199"/>
      <c r="E21" s="109"/>
      <c r="H21" s="109"/>
      <c r="K21" s="365"/>
      <c r="L21" s="365"/>
    </row>
    <row r="22" spans="1:12" s="4" customFormat="1" ht="15">
      <c r="B22" s="176"/>
      <c r="C22" s="179" t="s">
        <v>306</v>
      </c>
      <c r="D22" s="179" t="s">
        <v>307</v>
      </c>
      <c r="E22" s="179" t="s">
        <v>229</v>
      </c>
      <c r="F22" s="428" t="s">
        <v>260</v>
      </c>
      <c r="G22" s="428" t="s">
        <v>79</v>
      </c>
      <c r="H22" s="428" t="s">
        <v>229</v>
      </c>
      <c r="K22" s="369" t="s">
        <v>272</v>
      </c>
      <c r="L22" s="369" t="s">
        <v>273</v>
      </c>
    </row>
    <row r="23" spans="1:12" s="4" customFormat="1" ht="15.75" thickBot="1">
      <c r="B23" s="177"/>
      <c r="C23" s="181"/>
      <c r="D23" s="181"/>
      <c r="E23" s="181"/>
      <c r="F23" s="50"/>
      <c r="G23" s="50"/>
      <c r="H23" s="50"/>
      <c r="K23" s="380"/>
      <c r="L23" s="380"/>
    </row>
    <row r="24" spans="1:12" s="4" customFormat="1" ht="15">
      <c r="A24" s="281"/>
      <c r="B24" s="282" t="s">
        <v>29</v>
      </c>
      <c r="C24" s="283">
        <v>8043.3269392350667</v>
      </c>
      <c r="D24" s="283">
        <v>8463.4800970503984</v>
      </c>
      <c r="E24" s="319">
        <v>-4.9643072707379443E-2</v>
      </c>
      <c r="F24" s="284">
        <v>3073.6145549098137</v>
      </c>
      <c r="G24" s="284">
        <v>3241.1377732739984</v>
      </c>
      <c r="H24" s="323">
        <v>-5.1686546541020117E-2</v>
      </c>
      <c r="K24" s="390">
        <v>4969.712384325253</v>
      </c>
      <c r="L24" s="390">
        <v>5222.3423237764</v>
      </c>
    </row>
    <row r="25" spans="1:12" s="4" customFormat="1" ht="15">
      <c r="B25" s="178" t="s">
        <v>38</v>
      </c>
      <c r="C25" s="182">
        <v>5559.9569637152699</v>
      </c>
      <c r="D25" s="182">
        <v>4019.8864000000003</v>
      </c>
      <c r="E25" s="317">
        <v>0.38311295655401345</v>
      </c>
      <c r="F25" s="105">
        <v>608.06374863575002</v>
      </c>
      <c r="G25" s="105">
        <v>918.15300000000025</v>
      </c>
      <c r="H25" s="321">
        <v>-0.33773156692212536</v>
      </c>
      <c r="K25" s="385">
        <v>4951.8932150795199</v>
      </c>
      <c r="L25" s="385">
        <v>3101.7334000000001</v>
      </c>
    </row>
    <row r="26" spans="1:12" s="4" customFormat="1" ht="15.75" thickBot="1">
      <c r="B26" s="178" t="s">
        <v>15</v>
      </c>
      <c r="C26" s="182">
        <v>22381.938399999999</v>
      </c>
      <c r="D26" s="182">
        <v>23160.351200000001</v>
      </c>
      <c r="E26" s="317">
        <v>-3.3609714864772933E-2</v>
      </c>
      <c r="F26" s="105">
        <v>8225.4065999999984</v>
      </c>
      <c r="G26" s="105">
        <v>7496.6290000000008</v>
      </c>
      <c r="H26" s="321">
        <v>9.7214041137689611E-2</v>
      </c>
      <c r="K26" s="385">
        <v>14156.531800000001</v>
      </c>
      <c r="L26" s="385">
        <v>15663.7222</v>
      </c>
    </row>
    <row r="27" spans="1:12" s="4" customFormat="1" ht="15.75" thickBot="1">
      <c r="B27" s="274" t="s">
        <v>28</v>
      </c>
      <c r="C27" s="209">
        <v>7729.5359999999991</v>
      </c>
      <c r="D27" s="209">
        <v>7463.2251699999997</v>
      </c>
      <c r="E27" s="314">
        <v>3.5683075873215175E-2</v>
      </c>
      <c r="F27" s="279">
        <v>49.635999999999513</v>
      </c>
      <c r="G27" s="279">
        <v>105.32420000000002</v>
      </c>
      <c r="H27" s="320">
        <v>-0.52873128872567277</v>
      </c>
      <c r="K27" s="386">
        <v>7679.9</v>
      </c>
      <c r="L27" s="386">
        <v>7357.9009699999997</v>
      </c>
    </row>
    <row r="28" spans="1:12" s="4" customFormat="1" ht="15.75" thickBot="1">
      <c r="B28" s="204" t="s">
        <v>125</v>
      </c>
      <c r="C28" s="209">
        <v>12.941000000000001</v>
      </c>
      <c r="D28" s="209">
        <v>16.103999999999999</v>
      </c>
      <c r="E28" s="314">
        <v>-0.19641082960755085</v>
      </c>
      <c r="F28" s="279">
        <v>4.527000000000001</v>
      </c>
      <c r="G28" s="279">
        <v>4.4289999999999985</v>
      </c>
      <c r="H28" s="320">
        <v>2.2126890946038147E-2</v>
      </c>
      <c r="K28" s="386">
        <v>8.4139999999999997</v>
      </c>
      <c r="L28" s="386">
        <v>11.675000000000001</v>
      </c>
    </row>
    <row r="29" spans="1:12" s="4" customFormat="1" ht="15.75" thickBot="1">
      <c r="B29" s="204" t="s">
        <v>314</v>
      </c>
      <c r="C29" s="209">
        <v>639.04600000000005</v>
      </c>
      <c r="D29" s="209">
        <v>618.57000000000005</v>
      </c>
      <c r="E29" s="314">
        <v>3.3102154970334752E-2</v>
      </c>
      <c r="F29" s="68"/>
      <c r="G29" s="68"/>
      <c r="H29" s="273"/>
      <c r="K29" s="386">
        <v>634.51900000000001</v>
      </c>
      <c r="L29" s="386">
        <v>614.14099999999996</v>
      </c>
    </row>
    <row r="30" spans="1:12" s="4" customFormat="1" ht="15">
      <c r="B30" s="103"/>
      <c r="C30" s="30"/>
      <c r="D30" s="30"/>
      <c r="E30" s="51"/>
      <c r="F30" s="30"/>
      <c r="G30" s="30"/>
      <c r="H30" s="51"/>
      <c r="K30" s="384"/>
      <c r="L30" s="384"/>
    </row>
    <row r="31" spans="1:12" s="4" customFormat="1" ht="15">
      <c r="B31" s="199"/>
      <c r="K31" s="365"/>
      <c r="L31" s="365"/>
    </row>
    <row r="32" spans="1:12" s="4" customFormat="1" ht="20.25">
      <c r="B32" s="189" t="s">
        <v>147</v>
      </c>
      <c r="E32" s="109"/>
      <c r="G32" s="54"/>
      <c r="H32" s="109"/>
      <c r="K32" s="365"/>
      <c r="L32" s="365"/>
    </row>
    <row r="33" spans="2:12" s="4" customFormat="1" ht="15">
      <c r="B33" s="199"/>
      <c r="E33" s="109"/>
      <c r="H33" s="109"/>
      <c r="K33" s="365"/>
      <c r="L33" s="365"/>
    </row>
    <row r="34" spans="2:12" s="4" customFormat="1" ht="15">
      <c r="B34" s="176"/>
      <c r="C34" s="179" t="s">
        <v>306</v>
      </c>
      <c r="D34" s="179" t="s">
        <v>307</v>
      </c>
      <c r="E34" s="179" t="s">
        <v>229</v>
      </c>
      <c r="F34" s="428" t="s">
        <v>260</v>
      </c>
      <c r="G34" s="428" t="s">
        <v>79</v>
      </c>
      <c r="H34" s="428" t="s">
        <v>229</v>
      </c>
      <c r="K34" s="369" t="s">
        <v>257</v>
      </c>
      <c r="L34" s="369" t="s">
        <v>258</v>
      </c>
    </row>
    <row r="35" spans="2:12" s="4" customFormat="1" ht="15.75" thickBot="1">
      <c r="B35" s="177"/>
      <c r="C35" s="181"/>
      <c r="D35" s="181"/>
      <c r="E35" s="181"/>
      <c r="F35" s="50"/>
      <c r="G35" s="50"/>
      <c r="H35" s="50"/>
      <c r="K35" s="380"/>
      <c r="L35" s="380"/>
    </row>
    <row r="36" spans="2:12" s="4" customFormat="1" ht="15.75" thickBot="1">
      <c r="B36" s="274" t="s">
        <v>29</v>
      </c>
      <c r="C36" s="209">
        <v>49859.764168198337</v>
      </c>
      <c r="D36" s="209">
        <v>56796.265430651736</v>
      </c>
      <c r="E36" s="314">
        <v>-0.1221295310502919</v>
      </c>
      <c r="F36" s="272">
        <v>18156.287106238105</v>
      </c>
      <c r="G36" s="272">
        <v>21335.145441255248</v>
      </c>
      <c r="H36" s="320">
        <v>-0.1489963283245429</v>
      </c>
      <c r="K36" s="386">
        <v>31703.477061960231</v>
      </c>
      <c r="L36" s="386">
        <v>35461.119989396488</v>
      </c>
    </row>
    <row r="37" spans="2:12" s="4" customFormat="1" ht="15">
      <c r="B37" s="178" t="s">
        <v>38</v>
      </c>
      <c r="C37" s="182">
        <v>42443.945875613164</v>
      </c>
      <c r="D37" s="182">
        <v>45838.53543065174</v>
      </c>
      <c r="E37" s="317">
        <v>-7.4055366803204015E-2</v>
      </c>
      <c r="F37" s="105">
        <v>14248.664716728195</v>
      </c>
      <c r="G37" s="105">
        <v>16988.253830593323</v>
      </c>
      <c r="H37" s="321">
        <v>-0.16126372617128748</v>
      </c>
      <c r="K37" s="385">
        <v>28195.281158884969</v>
      </c>
      <c r="L37" s="385">
        <v>28850.281600058417</v>
      </c>
    </row>
    <row r="38" spans="2:12" s="4" customFormat="1" ht="15.75" thickBot="1">
      <c r="B38" s="178" t="s">
        <v>15</v>
      </c>
      <c r="C38" s="182">
        <v>7415.8182925851688</v>
      </c>
      <c r="D38" s="182">
        <v>10957.73</v>
      </c>
      <c r="E38" s="317">
        <v>-0.32323407379218427</v>
      </c>
      <c r="F38" s="105">
        <v>3907.622389509907</v>
      </c>
      <c r="G38" s="105">
        <v>4346.8916106619272</v>
      </c>
      <c r="H38" s="321">
        <v>-0.10105364027816877</v>
      </c>
      <c r="K38" s="385">
        <v>3508.1959030752619</v>
      </c>
      <c r="L38" s="385">
        <v>6610.8383893380724</v>
      </c>
    </row>
    <row r="39" spans="2:12" s="4" customFormat="1" ht="15.75" thickBot="1">
      <c r="B39" s="274" t="s">
        <v>28</v>
      </c>
      <c r="C39" s="209">
        <v>8029</v>
      </c>
      <c r="D39" s="209">
        <v>7652</v>
      </c>
      <c r="E39" s="314">
        <v>4.9268165185572421E-2</v>
      </c>
      <c r="F39" s="279">
        <v>314.36716300999979</v>
      </c>
      <c r="G39" s="279">
        <v>25</v>
      </c>
      <c r="H39" s="320" t="s">
        <v>2</v>
      </c>
      <c r="K39" s="386">
        <v>7714.6328369900002</v>
      </c>
      <c r="L39" s="386">
        <v>7627</v>
      </c>
    </row>
    <row r="40" spans="2:12" s="4" customFormat="1" ht="15.75" thickBot="1">
      <c r="B40" s="204" t="s">
        <v>125</v>
      </c>
      <c r="C40" s="209">
        <v>13.212999999999965</v>
      </c>
      <c r="D40" s="209">
        <v>27.8599999999999</v>
      </c>
      <c r="E40" s="314">
        <v>-0.52573582196697721</v>
      </c>
      <c r="F40" s="279">
        <v>4.3940000000000055</v>
      </c>
      <c r="G40" s="279">
        <v>8.4220000000000255</v>
      </c>
      <c r="H40" s="320">
        <v>-0.47827119449062072</v>
      </c>
      <c r="K40" s="386">
        <v>8.81899999999996</v>
      </c>
      <c r="L40" s="386">
        <v>19.437999999999874</v>
      </c>
    </row>
    <row r="41" spans="2:12" s="4" customFormat="1" ht="15.75" thickBot="1">
      <c r="B41" s="204" t="s">
        <v>314</v>
      </c>
      <c r="C41" s="209">
        <v>1129.4549999999999</v>
      </c>
      <c r="D41" s="209">
        <v>1117.569</v>
      </c>
      <c r="E41" s="314">
        <v>1.0635584916904417E-2</v>
      </c>
      <c r="F41" s="68"/>
      <c r="G41" s="68"/>
      <c r="H41" s="285"/>
      <c r="K41" s="386">
        <v>1125.0609999999999</v>
      </c>
      <c r="L41" s="386">
        <v>1109.1469999999999</v>
      </c>
    </row>
    <row r="42" spans="2:12" s="4" customFormat="1" ht="15">
      <c r="B42" s="199"/>
      <c r="K42" s="365"/>
      <c r="L42" s="365"/>
    </row>
    <row r="43" spans="2:12" s="4" customFormat="1" ht="15">
      <c r="B43" s="199"/>
      <c r="K43" s="365"/>
      <c r="L43" s="365"/>
    </row>
    <row r="44" spans="2:12" s="4" customFormat="1" ht="20.25">
      <c r="B44" s="189" t="s">
        <v>148</v>
      </c>
      <c r="C44" s="67"/>
      <c r="D44" s="67"/>
      <c r="E44" s="67"/>
      <c r="G44" s="54"/>
      <c r="H44" s="54"/>
      <c r="K44" s="391"/>
      <c r="L44" s="391"/>
    </row>
    <row r="45" spans="2:12" s="4" customFormat="1" ht="15">
      <c r="B45" s="199"/>
      <c r="K45" s="365"/>
      <c r="L45" s="365"/>
    </row>
    <row r="46" spans="2:12" s="4" customFormat="1" ht="15">
      <c r="B46" s="176"/>
      <c r="C46" s="179" t="s">
        <v>306</v>
      </c>
      <c r="D46" s="179" t="s">
        <v>307</v>
      </c>
      <c r="E46" s="179" t="s">
        <v>229</v>
      </c>
      <c r="F46" s="428" t="s">
        <v>260</v>
      </c>
      <c r="G46" s="428" t="s">
        <v>79</v>
      </c>
      <c r="H46" s="428" t="s">
        <v>229</v>
      </c>
      <c r="K46" s="369" t="s">
        <v>257</v>
      </c>
      <c r="L46" s="369" t="s">
        <v>258</v>
      </c>
    </row>
    <row r="47" spans="2:12" s="4" customFormat="1" ht="15.75" thickBot="1">
      <c r="B47" s="177"/>
      <c r="C47" s="181"/>
      <c r="D47" s="181"/>
      <c r="E47" s="181"/>
      <c r="F47" s="50"/>
      <c r="G47" s="50"/>
      <c r="H47" s="50"/>
      <c r="K47" s="380"/>
      <c r="L47" s="380"/>
    </row>
    <row r="48" spans="2:12" s="4" customFormat="1" ht="15.75" thickBot="1">
      <c r="B48" s="274" t="s">
        <v>29</v>
      </c>
      <c r="C48" s="209">
        <v>64163</v>
      </c>
      <c r="D48" s="209">
        <v>56939.786336864308</v>
      </c>
      <c r="E48" s="314">
        <v>0.12685705598545938</v>
      </c>
      <c r="F48" s="272">
        <v>25799.846586953478</v>
      </c>
      <c r="G48" s="272">
        <v>22364.371946024286</v>
      </c>
      <c r="H48" s="320">
        <v>0.15361373211018847</v>
      </c>
      <c r="K48" s="386">
        <v>38363.153413046522</v>
      </c>
      <c r="L48" s="386">
        <v>34575.414390840022</v>
      </c>
    </row>
    <row r="49" spans="2:12" s="4" customFormat="1" ht="15">
      <c r="B49" s="178" t="s">
        <v>38</v>
      </c>
      <c r="C49" s="182">
        <v>26773</v>
      </c>
      <c r="D49" s="182">
        <v>24382.831130132829</v>
      </c>
      <c r="E49" s="317">
        <v>9.802671630339721E-2</v>
      </c>
      <c r="F49" s="105">
        <v>13032.985477352497</v>
      </c>
      <c r="G49" s="105">
        <v>10244.961807842548</v>
      </c>
      <c r="H49" s="321">
        <v>0.27213607252061278</v>
      </c>
      <c r="K49" s="385">
        <v>13740.014522647503</v>
      </c>
      <c r="L49" s="385">
        <v>14137.86932229028</v>
      </c>
    </row>
    <row r="50" spans="2:12" s="4" customFormat="1" ht="15.75" thickBot="1">
      <c r="B50" s="178" t="s">
        <v>15</v>
      </c>
      <c r="C50" s="182">
        <v>37390</v>
      </c>
      <c r="D50" s="182">
        <v>32556.95520673148</v>
      </c>
      <c r="E50" s="317">
        <v>0.14844891859756104</v>
      </c>
      <c r="F50" s="105">
        <v>12766.861109600981</v>
      </c>
      <c r="G50" s="105">
        <v>12119.410138181738</v>
      </c>
      <c r="H50" s="321">
        <v>5.3422647145134006E-2</v>
      </c>
      <c r="K50" s="385">
        <v>24623.138890399019</v>
      </c>
      <c r="L50" s="385">
        <v>20437.545068549742</v>
      </c>
    </row>
    <row r="51" spans="2:12" s="4" customFormat="1" ht="15.75" thickBot="1">
      <c r="B51" s="274" t="s">
        <v>28</v>
      </c>
      <c r="C51" s="209">
        <v>38417.556601828997</v>
      </c>
      <c r="D51" s="209">
        <v>26179.513433081996</v>
      </c>
      <c r="E51" s="314">
        <v>0.46746641032992908</v>
      </c>
      <c r="F51" s="272">
        <v>12113.933661512994</v>
      </c>
      <c r="G51" s="279">
        <v>214.47973972299587</v>
      </c>
      <c r="H51" s="320" t="s">
        <v>2</v>
      </c>
      <c r="K51" s="386">
        <v>26303.622940316003</v>
      </c>
      <c r="L51" s="386">
        <v>25965.033693359001</v>
      </c>
    </row>
    <row r="52" spans="2:12" s="4" customFormat="1" ht="15.75" thickBot="1">
      <c r="B52" s="204" t="s">
        <v>125</v>
      </c>
      <c r="C52" s="209">
        <v>11.40137573749972</v>
      </c>
      <c r="D52" s="209">
        <v>11.100000000000136</v>
      </c>
      <c r="E52" s="314">
        <v>2.7150967342304488E-2</v>
      </c>
      <c r="F52" s="279">
        <v>4.591375737499547</v>
      </c>
      <c r="G52" s="279">
        <v>3.2150000000001455</v>
      </c>
      <c r="H52" s="320">
        <v>0.42811064929995002</v>
      </c>
      <c r="K52" s="386">
        <v>6.8100000000001728</v>
      </c>
      <c r="L52" s="386">
        <v>7.8849999999999909</v>
      </c>
    </row>
    <row r="53" spans="2:12" s="4" customFormat="1" ht="15.75" thickBot="1">
      <c r="B53" s="204" t="s">
        <v>314</v>
      </c>
      <c r="C53" s="209">
        <v>2228.0933757375001</v>
      </c>
      <c r="D53" s="209">
        <v>1661.8430000000001</v>
      </c>
      <c r="E53" s="314">
        <v>0.34073638468706124</v>
      </c>
      <c r="F53" s="68"/>
      <c r="G53" s="68"/>
      <c r="H53" s="273"/>
      <c r="K53" s="386">
        <v>1671.6120000000001</v>
      </c>
      <c r="L53" s="386">
        <v>1658.6279999999999</v>
      </c>
    </row>
    <row r="54" spans="2:12" s="4" customFormat="1" ht="15">
      <c r="B54" s="199"/>
      <c r="K54" s="365"/>
      <c r="L54" s="365"/>
    </row>
    <row r="55" spans="2:12" s="4" customFormat="1" ht="15">
      <c r="B55" s="199"/>
      <c r="K55" s="365"/>
      <c r="L55" s="365"/>
    </row>
    <row r="56" spans="2:12" s="4" customFormat="1" ht="20.25">
      <c r="B56" s="189" t="s">
        <v>149</v>
      </c>
      <c r="C56" s="67"/>
      <c r="D56" s="67"/>
      <c r="E56" s="67"/>
      <c r="G56" s="54"/>
      <c r="H56" s="54"/>
      <c r="K56" s="391"/>
      <c r="L56" s="391"/>
    </row>
    <row r="57" spans="2:12" s="4" customFormat="1" ht="15">
      <c r="B57" s="199"/>
      <c r="K57" s="365"/>
      <c r="L57" s="365"/>
    </row>
    <row r="58" spans="2:12" s="4" customFormat="1" ht="15">
      <c r="B58" s="176"/>
      <c r="C58" s="179" t="s">
        <v>306</v>
      </c>
      <c r="D58" s="179" t="s">
        <v>307</v>
      </c>
      <c r="E58" s="179" t="s">
        <v>229</v>
      </c>
      <c r="F58" s="428" t="s">
        <v>260</v>
      </c>
      <c r="G58" s="428" t="s">
        <v>79</v>
      </c>
      <c r="H58" s="428" t="s">
        <v>229</v>
      </c>
      <c r="K58" s="369" t="s">
        <v>257</v>
      </c>
      <c r="L58" s="369" t="s">
        <v>258</v>
      </c>
    </row>
    <row r="59" spans="2:12" s="4" customFormat="1" ht="15.75" thickBot="1">
      <c r="B59" s="177"/>
      <c r="C59" s="181"/>
      <c r="D59" s="181"/>
      <c r="E59" s="181"/>
      <c r="F59" s="50"/>
      <c r="G59" s="50"/>
      <c r="H59" s="50"/>
      <c r="K59" s="380"/>
      <c r="L59" s="380"/>
    </row>
    <row r="60" spans="2:12" s="4" customFormat="1" ht="15.75" thickBot="1">
      <c r="B60" s="274" t="s">
        <v>126</v>
      </c>
      <c r="C60" s="209">
        <v>1397.15028682</v>
      </c>
      <c r="D60" s="209">
        <v>1463.8523641577169</v>
      </c>
      <c r="E60" s="315">
        <v>-4.5566123313327767E-2</v>
      </c>
      <c r="F60" s="279">
        <v>456.80529000000001</v>
      </c>
      <c r="G60" s="279">
        <v>465.07092963900095</v>
      </c>
      <c r="H60" s="320">
        <v>-1.7772858100197575E-2</v>
      </c>
      <c r="K60" s="386">
        <v>940.34499682000001</v>
      </c>
      <c r="L60" s="386">
        <v>998.78143451871597</v>
      </c>
    </row>
    <row r="61" spans="2:12" s="4" customFormat="1" ht="15.75" thickBot="1">
      <c r="B61" s="204" t="s">
        <v>314</v>
      </c>
      <c r="C61" s="209">
        <v>236.267</v>
      </c>
      <c r="D61" s="209">
        <v>231.79499999999999</v>
      </c>
      <c r="E61" s="312">
        <v>1.9292909683125137E-2</v>
      </c>
      <c r="F61" s="68"/>
      <c r="G61" s="68"/>
      <c r="H61" s="273"/>
      <c r="K61" s="386">
        <v>235.50299999999999</v>
      </c>
      <c r="L61" s="386">
        <v>230.917</v>
      </c>
    </row>
    <row r="62" spans="2:12" s="4" customFormat="1" ht="15">
      <c r="K62" s="365"/>
      <c r="L62" s="365"/>
    </row>
    <row r="63" spans="2:12" s="4" customFormat="1" ht="15">
      <c r="K63" s="365"/>
      <c r="L63" s="365"/>
    </row>
    <row r="64" spans="2:12" s="4" customFormat="1" ht="20.25">
      <c r="B64" s="189" t="s">
        <v>263</v>
      </c>
      <c r="C64" s="67"/>
      <c r="D64" s="67"/>
      <c r="E64" s="67"/>
      <c r="G64" s="54"/>
      <c r="H64" s="54"/>
      <c r="K64" s="391"/>
      <c r="L64" s="391"/>
    </row>
    <row r="65" spans="2:12" s="4" customFormat="1" ht="15">
      <c r="B65" s="199"/>
      <c r="K65" s="365"/>
      <c r="L65" s="365"/>
    </row>
    <row r="66" spans="2:12" s="4" customFormat="1" ht="15">
      <c r="B66" s="176"/>
      <c r="C66" s="179" t="s">
        <v>306</v>
      </c>
      <c r="D66" s="179" t="s">
        <v>307</v>
      </c>
      <c r="E66" s="179" t="s">
        <v>229</v>
      </c>
      <c r="F66" s="428" t="s">
        <v>260</v>
      </c>
      <c r="G66" s="428" t="s">
        <v>79</v>
      </c>
      <c r="H66" s="428" t="s">
        <v>229</v>
      </c>
      <c r="K66" s="369" t="s">
        <v>257</v>
      </c>
      <c r="L66" s="369" t="s">
        <v>258</v>
      </c>
    </row>
    <row r="67" spans="2:12" s="4" customFormat="1" ht="15.75" thickBot="1">
      <c r="B67" s="177"/>
      <c r="C67" s="181"/>
      <c r="D67" s="181"/>
      <c r="E67" s="181"/>
      <c r="F67" s="50"/>
      <c r="G67" s="50"/>
      <c r="H67" s="50"/>
      <c r="K67" s="380"/>
      <c r="L67" s="380"/>
    </row>
    <row r="68" spans="2:12" s="4" customFormat="1" ht="15.75" thickBot="1">
      <c r="B68" s="274" t="s">
        <v>29</v>
      </c>
      <c r="C68" s="209">
        <v>227.21737856979306</v>
      </c>
      <c r="D68" s="209">
        <v>49.269208812321693</v>
      </c>
      <c r="E68" s="315" t="s">
        <v>2</v>
      </c>
      <c r="F68" s="272">
        <v>82.74659026018017</v>
      </c>
      <c r="G68" s="272">
        <v>28.076996188451378</v>
      </c>
      <c r="H68" s="320" t="s">
        <v>2</v>
      </c>
      <c r="K68" s="386">
        <v>144.47078830961289</v>
      </c>
      <c r="L68" s="386">
        <v>21.192212623870315</v>
      </c>
    </row>
    <row r="69" spans="2:12" s="4" customFormat="1" ht="15">
      <c r="B69" s="178" t="s">
        <v>38</v>
      </c>
      <c r="C69" s="182">
        <v>227.21737856979306</v>
      </c>
      <c r="D69" s="182">
        <v>49.269208812321693</v>
      </c>
      <c r="E69" s="316" t="s">
        <v>2</v>
      </c>
      <c r="F69" s="105">
        <v>82.74659026018017</v>
      </c>
      <c r="G69" s="105">
        <v>28.076996188451378</v>
      </c>
      <c r="H69" s="321" t="s">
        <v>2</v>
      </c>
      <c r="K69" s="385">
        <v>144.47078830961289</v>
      </c>
      <c r="L69" s="385">
        <v>21.192212623870315</v>
      </c>
    </row>
    <row r="70" spans="2:12" s="4" customFormat="1" ht="15.75" thickBot="1">
      <c r="B70" s="178" t="s">
        <v>15</v>
      </c>
      <c r="C70" s="182">
        <v>0</v>
      </c>
      <c r="D70" s="182">
        <v>0</v>
      </c>
      <c r="E70" s="316" t="s">
        <v>2</v>
      </c>
      <c r="F70" s="105">
        <v>0</v>
      </c>
      <c r="G70" s="105">
        <v>0</v>
      </c>
      <c r="H70" s="321" t="s">
        <v>2</v>
      </c>
      <c r="K70" s="385">
        <v>0</v>
      </c>
      <c r="L70" s="385">
        <v>0</v>
      </c>
    </row>
    <row r="71" spans="2:12" s="4" customFormat="1" ht="15.75" thickBot="1">
      <c r="B71" s="274" t="s">
        <v>28</v>
      </c>
      <c r="C71" s="209">
        <v>393.99083000000002</v>
      </c>
      <c r="D71" s="209">
        <v>385.30770999999999</v>
      </c>
      <c r="E71" s="314">
        <v>2.2535546978803112E-2</v>
      </c>
      <c r="F71" s="279">
        <v>8.1280399999999986</v>
      </c>
      <c r="G71" s="279">
        <v>32.746019999999987</v>
      </c>
      <c r="H71" s="320">
        <v>-0.75178540781444581</v>
      </c>
      <c r="K71" s="386">
        <v>385.86279000000002</v>
      </c>
      <c r="L71" s="386">
        <v>352.56169</v>
      </c>
    </row>
    <row r="72" spans="2:12" s="4" customFormat="1" ht="15.75" thickBot="1">
      <c r="B72" s="204" t="s">
        <v>125</v>
      </c>
      <c r="C72" s="209">
        <v>0.50600000000000001</v>
      </c>
      <c r="D72" s="209">
        <v>6.5549999999999997</v>
      </c>
      <c r="E72" s="314">
        <v>-0.92280701754385963</v>
      </c>
      <c r="F72" s="279">
        <v>0.23099999999999998</v>
      </c>
      <c r="G72" s="279">
        <v>1.0669999999999993</v>
      </c>
      <c r="H72" s="320">
        <v>-0.78350515463917514</v>
      </c>
      <c r="K72" s="386">
        <v>0.27500000000000002</v>
      </c>
      <c r="L72" s="386">
        <v>5.4880000000000004</v>
      </c>
    </row>
    <row r="73" spans="2:12" s="4" customFormat="1" ht="15.75" thickBot="1">
      <c r="B73" s="204" t="s">
        <v>314</v>
      </c>
      <c r="C73" s="209">
        <v>12.067</v>
      </c>
      <c r="D73" s="209">
        <v>10.771000000000001</v>
      </c>
      <c r="E73" s="314">
        <v>0.12032308977810779</v>
      </c>
      <c r="F73" s="68"/>
      <c r="G73" s="68"/>
      <c r="H73" s="273"/>
      <c r="K73" s="386">
        <v>11.836</v>
      </c>
      <c r="L73" s="386">
        <v>9.7040000000000006</v>
      </c>
    </row>
    <row r="74" spans="2:12" s="4" customFormat="1" ht="15">
      <c r="K74" s="365"/>
      <c r="L74" s="365"/>
    </row>
    <row r="75" spans="2:12" s="4" customFormat="1" ht="15">
      <c r="K75" s="365"/>
      <c r="L75" s="365"/>
    </row>
    <row r="76" spans="2:12" s="4" customFormat="1" ht="15">
      <c r="K76" s="365"/>
      <c r="L76" s="365"/>
    </row>
    <row r="77" spans="2:12" s="4" customFormat="1" ht="15">
      <c r="K77" s="365"/>
      <c r="L77" s="365"/>
    </row>
    <row r="78" spans="2:12" s="4" customFormat="1" ht="15">
      <c r="K78" s="365"/>
      <c r="L78" s="365"/>
    </row>
    <row r="79" spans="2:12" s="4" customFormat="1" ht="15">
      <c r="K79" s="365"/>
      <c r="L79" s="365"/>
    </row>
    <row r="80" spans="2:12" s="4" customFormat="1" ht="15">
      <c r="K80" s="365"/>
      <c r="L80" s="365"/>
    </row>
    <row r="81" spans="11:12" s="4" customFormat="1" ht="15">
      <c r="K81" s="365"/>
      <c r="L81" s="365"/>
    </row>
    <row r="82" spans="11:12" s="4" customFormat="1" ht="15">
      <c r="K82" s="365"/>
      <c r="L82" s="365"/>
    </row>
    <row r="83" spans="11:12" s="4" customFormat="1" ht="15">
      <c r="K83" s="365"/>
      <c r="L83" s="365"/>
    </row>
    <row r="84" spans="11:12" s="4" customFormat="1" ht="15">
      <c r="K84" s="365"/>
      <c r="L84" s="365"/>
    </row>
    <row r="85" spans="11:12" s="4" customFormat="1" ht="15">
      <c r="K85" s="365"/>
      <c r="L85" s="365"/>
    </row>
    <row r="86" spans="11:12" s="4" customFormat="1" ht="15">
      <c r="K86" s="365"/>
      <c r="L86" s="365"/>
    </row>
    <row r="87" spans="11:12" s="4" customFormat="1" ht="15">
      <c r="K87" s="365"/>
      <c r="L87" s="365"/>
    </row>
    <row r="88" spans="11:12" s="4" customFormat="1" ht="15">
      <c r="K88" s="365"/>
      <c r="L88" s="365"/>
    </row>
    <row r="89" spans="11:12" s="4" customFormat="1" ht="15">
      <c r="K89" s="365"/>
      <c r="L89" s="365"/>
    </row>
    <row r="90" spans="11:12" s="4" customFormat="1" ht="15">
      <c r="K90" s="365"/>
      <c r="L90" s="365"/>
    </row>
    <row r="91" spans="11:12" s="4" customFormat="1" ht="15">
      <c r="K91" s="365"/>
      <c r="L91" s="365"/>
    </row>
    <row r="92" spans="11:12" s="4" customFormat="1" ht="15">
      <c r="K92" s="365"/>
      <c r="L92" s="365"/>
    </row>
    <row r="93" spans="11:12" s="4" customFormat="1" ht="15">
      <c r="K93" s="365"/>
      <c r="L93" s="365"/>
    </row>
    <row r="94" spans="11:12" s="4" customFormat="1" ht="15">
      <c r="K94" s="365"/>
      <c r="L94" s="365"/>
    </row>
    <row r="95" spans="11:12" s="4" customFormat="1" ht="15">
      <c r="K95" s="365"/>
      <c r="L95" s="365"/>
    </row>
    <row r="96" spans="11:12" s="4" customFormat="1" ht="15">
      <c r="K96" s="365"/>
      <c r="L96" s="365"/>
    </row>
    <row r="97" spans="11:12" s="4" customFormat="1" ht="15">
      <c r="K97" s="365"/>
      <c r="L97" s="365"/>
    </row>
    <row r="98" spans="11:12" s="4" customFormat="1" ht="15">
      <c r="K98" s="365"/>
      <c r="L98" s="365"/>
    </row>
    <row r="99" spans="11:12" s="4" customFormat="1" ht="15">
      <c r="K99" s="365"/>
      <c r="L99" s="365"/>
    </row>
    <row r="100" spans="11:12" s="4" customFormat="1" ht="15">
      <c r="K100" s="365"/>
      <c r="L100" s="365"/>
    </row>
    <row r="101" spans="11:12" s="4" customFormat="1" ht="15">
      <c r="K101" s="365"/>
      <c r="L101" s="365"/>
    </row>
    <row r="102" spans="11:12" s="4" customFormat="1" ht="15">
      <c r="K102" s="365"/>
      <c r="L102" s="365"/>
    </row>
    <row r="103" spans="11:12" s="4" customFormat="1" ht="15">
      <c r="K103" s="365"/>
      <c r="L103" s="365"/>
    </row>
    <row r="104" spans="11:12" s="4" customFormat="1" ht="15">
      <c r="K104" s="365"/>
      <c r="L104" s="365"/>
    </row>
    <row r="105" spans="11:12" s="4" customFormat="1" ht="15">
      <c r="K105" s="365"/>
      <c r="L105" s="365"/>
    </row>
    <row r="106" spans="11:12" s="4" customFormat="1" ht="15">
      <c r="K106" s="365"/>
      <c r="L106" s="365"/>
    </row>
    <row r="107" spans="11:12" s="4" customFormat="1" ht="15">
      <c r="K107" s="365"/>
      <c r="L107" s="365"/>
    </row>
    <row r="108" spans="11:12" s="4" customFormat="1" ht="15">
      <c r="K108" s="365"/>
      <c r="L108" s="365"/>
    </row>
    <row r="109" spans="11:12" s="4" customFormat="1" ht="15">
      <c r="K109" s="365"/>
      <c r="L109" s="365"/>
    </row>
    <row r="110" spans="11:12" s="4" customFormat="1" ht="15">
      <c r="K110" s="365"/>
      <c r="L110" s="365"/>
    </row>
    <row r="111" spans="11:12" s="4" customFormat="1" ht="15">
      <c r="K111" s="365"/>
      <c r="L111" s="365"/>
    </row>
    <row r="112" spans="11:12" s="4" customFormat="1" ht="15">
      <c r="K112" s="365"/>
      <c r="L112" s="365"/>
    </row>
    <row r="113" spans="11:12" s="4" customFormat="1" ht="15">
      <c r="K113" s="365"/>
      <c r="L113" s="365"/>
    </row>
    <row r="114" spans="11:12" s="4" customFormat="1" ht="15"/>
    <row r="115" spans="11:12" s="4" customFormat="1" ht="15"/>
    <row r="116" spans="11:12" s="4" customFormat="1" ht="15"/>
    <row r="117" spans="11:12" s="4" customFormat="1" ht="15"/>
    <row r="118" spans="11:12" s="4" customFormat="1" ht="15"/>
    <row r="119" spans="11:12" s="4" customFormat="1" ht="15"/>
    <row r="120" spans="11:12" s="4" customFormat="1" ht="15"/>
    <row r="121" spans="11:12" s="4" customFormat="1" ht="15"/>
    <row r="122" spans="11:12" s="4" customFormat="1" ht="15"/>
    <row r="123" spans="11:12" s="4" customFormat="1" ht="15"/>
    <row r="124" spans="11:12" s="4" customFormat="1" ht="15"/>
    <row r="125" spans="11:12" s="4" customFormat="1" ht="15"/>
    <row r="126" spans="11:12" s="4" customFormat="1" ht="15"/>
    <row r="127" spans="11:12" s="4" customFormat="1" ht="15"/>
    <row r="128" spans="11:12"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row r="141" s="4" customFormat="1" ht="15"/>
    <row r="142" s="4" customFormat="1" ht="15"/>
    <row r="143" s="4" customFormat="1" ht="15"/>
    <row r="144" s="4" customFormat="1" ht="15"/>
    <row r="145" s="4" customFormat="1" ht="15"/>
    <row r="146" s="4" customFormat="1" ht="15"/>
    <row r="147" s="4" customFormat="1" ht="15"/>
    <row r="148" s="4" customFormat="1" ht="15"/>
    <row r="149" s="4" customFormat="1" ht="15"/>
    <row r="150" s="4" customFormat="1" ht="15"/>
    <row r="151" s="4" customFormat="1" ht="15"/>
    <row r="152" s="4" customFormat="1" ht="15"/>
    <row r="153" s="4" customFormat="1" ht="15"/>
    <row r="154" s="4" customFormat="1" ht="15"/>
    <row r="155" s="4" customFormat="1" ht="15"/>
    <row r="156" s="4" customFormat="1" ht="15"/>
    <row r="157" s="4" customFormat="1" ht="15"/>
    <row r="158" s="4" customFormat="1" ht="15"/>
    <row r="159" s="4" customFormat="1" ht="15"/>
    <row r="160" s="4" customFormat="1" ht="15"/>
    <row r="161" s="4" customFormat="1" ht="15"/>
    <row r="162" s="4" customFormat="1" ht="15"/>
    <row r="163" s="4" customFormat="1" ht="15"/>
    <row r="164" s="4" customFormat="1" ht="15"/>
    <row r="165" s="4" customFormat="1" ht="15"/>
    <row r="166" s="4" customFormat="1" ht="15"/>
    <row r="167" s="4" customFormat="1" ht="15"/>
    <row r="168" s="4" customFormat="1" ht="15"/>
    <row r="169" s="4" customFormat="1" ht="15"/>
    <row r="170" s="4" customFormat="1" ht="15"/>
    <row r="171" s="4" customFormat="1" ht="15"/>
  </sheetData>
  <mergeCells count="1">
    <mergeCell ref="I2:J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M140"/>
  <sheetViews>
    <sheetView showGridLines="0" zoomScaleNormal="100" zoomScaleSheetLayoutView="100" workbookViewId="0">
      <selection activeCell="H11" sqref="H11"/>
    </sheetView>
  </sheetViews>
  <sheetFormatPr baseColWidth="10" defaultColWidth="11.42578125" defaultRowHeight="12.75"/>
  <cols>
    <col min="1" max="1" width="11.42578125" style="1"/>
    <col min="2" max="2" width="45.28515625" style="1" customWidth="1"/>
    <col min="3" max="8" width="11.7109375" style="1" customWidth="1"/>
    <col min="9" max="9" width="11.42578125" style="1" customWidth="1"/>
    <col min="10" max="13" width="11.42578125" style="1" hidden="1" customWidth="1"/>
    <col min="14" max="14" width="0" style="1" hidden="1" customWidth="1"/>
    <col min="15" max="16384" width="11.42578125" style="1"/>
  </cols>
  <sheetData>
    <row r="1" spans="2:12" s="110" customFormat="1" ht="14.25"/>
    <row r="2" spans="2:12" s="110" customFormat="1" ht="15">
      <c r="B2" s="93" t="s">
        <v>10</v>
      </c>
      <c r="H2" s="111"/>
      <c r="I2" s="621"/>
      <c r="J2" s="621"/>
    </row>
    <row r="3" spans="2:12" s="110" customFormat="1" ht="14.25"/>
    <row r="4" spans="2:12" s="4" customFormat="1" ht="15"/>
    <row r="5" spans="2:12" s="4" customFormat="1" ht="26.25">
      <c r="B5" s="160" t="s">
        <v>201</v>
      </c>
      <c r="C5" s="67"/>
      <c r="D5" s="67"/>
      <c r="F5" s="160"/>
      <c r="G5" s="160"/>
      <c r="H5" s="67"/>
    </row>
    <row r="6" spans="2:12" s="4" customFormat="1" ht="15" customHeight="1">
      <c r="C6" s="67"/>
      <c r="D6" s="67"/>
      <c r="H6" s="67"/>
    </row>
    <row r="7" spans="2:12" s="4" customFormat="1" ht="18.75" customHeight="1">
      <c r="B7" s="189" t="s">
        <v>151</v>
      </c>
      <c r="C7" s="67"/>
      <c r="D7" s="67"/>
      <c r="F7" s="54"/>
      <c r="G7" s="54"/>
      <c r="H7" s="67"/>
    </row>
    <row r="8" spans="2:12" s="4" customFormat="1" ht="15" customHeight="1"/>
    <row r="9" spans="2:12" s="4" customFormat="1" ht="15" customHeight="1">
      <c r="B9" s="176"/>
      <c r="C9" s="179" t="s">
        <v>306</v>
      </c>
      <c r="D9" s="179" t="s">
        <v>307</v>
      </c>
      <c r="E9" s="179" t="s">
        <v>229</v>
      </c>
      <c r="F9" s="428" t="s">
        <v>260</v>
      </c>
      <c r="G9" s="428" t="s">
        <v>79</v>
      </c>
      <c r="H9" s="428" t="s">
        <v>229</v>
      </c>
      <c r="K9" s="369" t="s">
        <v>272</v>
      </c>
      <c r="L9" s="369" t="s">
        <v>273</v>
      </c>
    </row>
    <row r="10" spans="2:12" s="4" customFormat="1" ht="15" customHeight="1" thickBot="1">
      <c r="B10" s="177"/>
      <c r="C10" s="181"/>
      <c r="D10" s="181"/>
      <c r="E10" s="181"/>
      <c r="F10" s="50"/>
      <c r="G10" s="50"/>
      <c r="H10" s="50"/>
      <c r="K10" s="380"/>
      <c r="L10" s="380"/>
    </row>
    <row r="11" spans="2:12" s="4" customFormat="1" ht="15" customHeight="1" thickBot="1">
      <c r="B11" s="274" t="s">
        <v>29</v>
      </c>
      <c r="C11" s="209">
        <v>44518.678759621253</v>
      </c>
      <c r="D11" s="209">
        <v>42311.242050884059</v>
      </c>
      <c r="E11" s="314">
        <v>5.2171399413954767E-2</v>
      </c>
      <c r="F11" s="272">
        <v>14570.05369600765</v>
      </c>
      <c r="G11" s="272">
        <v>14968.02666802052</v>
      </c>
      <c r="H11" s="320">
        <v>-2.6588205702702816E-2</v>
      </c>
      <c r="K11" s="386">
        <v>29948.625063613603</v>
      </c>
      <c r="L11" s="386">
        <v>27343.215382863535</v>
      </c>
    </row>
    <row r="12" spans="2:12" s="4" customFormat="1" ht="15" customHeight="1">
      <c r="B12" s="206" t="s">
        <v>38</v>
      </c>
      <c r="C12" s="182">
        <v>16874.779648924607</v>
      </c>
      <c r="D12" s="182">
        <v>15370.208812491494</v>
      </c>
      <c r="E12" s="317">
        <v>9.7888770073854658E-2</v>
      </c>
      <c r="F12" s="105">
        <v>5483.7216902736363</v>
      </c>
      <c r="G12" s="105">
        <v>4990.947059563292</v>
      </c>
      <c r="H12" s="321">
        <v>9.8733692188965438E-2</v>
      </c>
      <c r="K12" s="385">
        <v>11391.05795865097</v>
      </c>
      <c r="L12" s="385">
        <v>10379.261752928202</v>
      </c>
    </row>
    <row r="13" spans="2:12" s="4" customFormat="1" ht="15" customHeight="1" thickBot="1">
      <c r="B13" s="206" t="s">
        <v>15</v>
      </c>
      <c r="C13" s="182">
        <v>27643.899110696646</v>
      </c>
      <c r="D13" s="182">
        <v>26941.033238392563</v>
      </c>
      <c r="E13" s="317">
        <v>2.6089046625815904E-2</v>
      </c>
      <c r="F13" s="105">
        <v>9086.3320057340134</v>
      </c>
      <c r="G13" s="105">
        <v>9977.0796084572285</v>
      </c>
      <c r="H13" s="321">
        <v>-8.9279392134764435E-2</v>
      </c>
      <c r="K13" s="385">
        <v>18557.567104962633</v>
      </c>
      <c r="L13" s="385">
        <v>16963.953629935335</v>
      </c>
    </row>
    <row r="14" spans="2:12" s="4" customFormat="1" ht="15" customHeight="1" thickBot="1">
      <c r="B14" s="274" t="s">
        <v>28</v>
      </c>
      <c r="C14" s="209">
        <v>22670.583187981003</v>
      </c>
      <c r="D14" s="209">
        <v>22341.808327981002</v>
      </c>
      <c r="E14" s="314">
        <v>1.4715678121195008E-2</v>
      </c>
      <c r="F14" s="279">
        <v>98.562169999993785</v>
      </c>
      <c r="G14" s="279">
        <v>137.93332000000009</v>
      </c>
      <c r="H14" s="320">
        <v>-0.28543610782373896</v>
      </c>
      <c r="K14" s="386">
        <v>22572.021017981009</v>
      </c>
      <c r="L14" s="386">
        <v>22203.875007981002</v>
      </c>
    </row>
    <row r="15" spans="2:12" s="4" customFormat="1" ht="15" customHeight="1" thickBot="1">
      <c r="B15" s="204" t="s">
        <v>125</v>
      </c>
      <c r="C15" s="209">
        <v>-113.86000000000013</v>
      </c>
      <c r="D15" s="209">
        <v>28.065000000000055</v>
      </c>
      <c r="E15" s="314" t="s">
        <v>2</v>
      </c>
      <c r="F15" s="279">
        <v>-29.510500000000093</v>
      </c>
      <c r="G15" s="279">
        <v>-2.4909999999999854</v>
      </c>
      <c r="H15" s="320" t="s">
        <v>2</v>
      </c>
      <c r="K15" s="386">
        <v>-84.349500000000035</v>
      </c>
      <c r="L15" s="386">
        <v>30.55600000000004</v>
      </c>
    </row>
    <row r="16" spans="2:12" s="4" customFormat="1" ht="15" customHeight="1" thickBot="1">
      <c r="B16" s="204" t="s">
        <v>314</v>
      </c>
      <c r="C16" s="209">
        <v>1681.713</v>
      </c>
      <c r="D16" s="209">
        <v>1801.115</v>
      </c>
      <c r="E16" s="314">
        <v>-6.6293379378884798E-2</v>
      </c>
      <c r="F16" s="68"/>
      <c r="G16" s="68"/>
      <c r="H16" s="273"/>
      <c r="K16" s="386">
        <v>1711.2235000000001</v>
      </c>
      <c r="L16" s="386">
        <v>1803.606</v>
      </c>
    </row>
    <row r="17" spans="2:12" s="4" customFormat="1" ht="15" customHeight="1">
      <c r="B17" s="53"/>
      <c r="K17" s="365"/>
      <c r="L17" s="365"/>
    </row>
    <row r="18" spans="2:12" s="4" customFormat="1" ht="23.25" customHeight="1">
      <c r="B18" s="434" t="s">
        <v>152</v>
      </c>
      <c r="G18" s="54"/>
      <c r="K18" s="365"/>
      <c r="L18" s="365"/>
    </row>
    <row r="19" spans="2:12" s="4" customFormat="1" ht="15" customHeight="1">
      <c r="B19" s="53"/>
      <c r="K19" s="365"/>
      <c r="L19" s="365"/>
    </row>
    <row r="20" spans="2:12" s="4" customFormat="1" ht="15" customHeight="1">
      <c r="B20" s="176"/>
      <c r="C20" s="179" t="s">
        <v>306</v>
      </c>
      <c r="D20" s="179" t="s">
        <v>307</v>
      </c>
      <c r="E20" s="179" t="s">
        <v>229</v>
      </c>
      <c r="F20" s="428" t="s">
        <v>260</v>
      </c>
      <c r="G20" s="428" t="s">
        <v>79</v>
      </c>
      <c r="H20" s="428" t="s">
        <v>229</v>
      </c>
      <c r="K20" s="369" t="s">
        <v>272</v>
      </c>
      <c r="L20" s="369" t="s">
        <v>273</v>
      </c>
    </row>
    <row r="21" spans="2:12" s="4" customFormat="1" ht="15" customHeight="1" thickBot="1">
      <c r="B21" s="177"/>
      <c r="C21" s="181"/>
      <c r="D21" s="181"/>
      <c r="E21" s="181"/>
      <c r="F21" s="50"/>
      <c r="G21" s="50"/>
      <c r="H21" s="50"/>
      <c r="K21" s="380"/>
      <c r="L21" s="380"/>
    </row>
    <row r="22" spans="2:12" s="4" customFormat="1" ht="15" customHeight="1" thickBot="1">
      <c r="B22" s="274" t="s">
        <v>126</v>
      </c>
      <c r="C22" s="209">
        <v>4055.3818357002601</v>
      </c>
      <c r="D22" s="209">
        <v>3844.8190848427262</v>
      </c>
      <c r="E22" s="314">
        <v>5.4765320867144807E-2</v>
      </c>
      <c r="F22" s="272">
        <v>1357.1744862048033</v>
      </c>
      <c r="G22" s="272">
        <v>1299.9023480581814</v>
      </c>
      <c r="H22" s="320">
        <v>4.4058800441568735E-2</v>
      </c>
      <c r="K22" s="386">
        <v>2698.2073494954566</v>
      </c>
      <c r="L22" s="386">
        <v>2544.9167367845448</v>
      </c>
    </row>
    <row r="23" spans="2:12" s="4" customFormat="1" ht="15" customHeight="1">
      <c r="B23" s="202" t="s">
        <v>39</v>
      </c>
      <c r="C23" s="208">
        <v>3660.6810667002601</v>
      </c>
      <c r="D23" s="208">
        <v>3668.4001448427261</v>
      </c>
      <c r="E23" s="317">
        <v>-2.1042083299768199E-3</v>
      </c>
      <c r="F23" s="64">
        <v>1202.8744862048034</v>
      </c>
      <c r="G23" s="64">
        <v>1234.0998970581813</v>
      </c>
      <c r="H23" s="321">
        <v>-2.530217442511129E-2</v>
      </c>
      <c r="K23" s="372">
        <v>2457.8065804954567</v>
      </c>
      <c r="L23" s="372">
        <v>2434.3002477845448</v>
      </c>
    </row>
    <row r="24" spans="2:12" s="4" customFormat="1" ht="15" customHeight="1" thickBot="1">
      <c r="B24" s="203" t="s">
        <v>15</v>
      </c>
      <c r="C24" s="208">
        <v>394.70076899999998</v>
      </c>
      <c r="D24" s="277">
        <v>176.41894000000002</v>
      </c>
      <c r="E24" s="317" t="s">
        <v>2</v>
      </c>
      <c r="F24" s="278">
        <v>154.29999999999998</v>
      </c>
      <c r="G24" s="278">
        <v>65.802451000000019</v>
      </c>
      <c r="H24" s="321" t="s">
        <v>2</v>
      </c>
      <c r="K24" s="372">
        <v>240.400769</v>
      </c>
      <c r="L24" s="387">
        <v>110.616489</v>
      </c>
    </row>
    <row r="25" spans="2:12" s="4" customFormat="1" ht="15" customHeight="1" thickBot="1">
      <c r="B25" s="204" t="s">
        <v>314</v>
      </c>
      <c r="C25" s="209">
        <v>687.774</v>
      </c>
      <c r="D25" s="209">
        <v>663.71</v>
      </c>
      <c r="E25" s="314">
        <v>3.6256798903135268E-2</v>
      </c>
      <c r="F25" s="68"/>
      <c r="G25" s="68"/>
      <c r="H25" s="273"/>
      <c r="K25" s="386">
        <v>681.31299999999999</v>
      </c>
      <c r="L25" s="386">
        <v>656.404</v>
      </c>
    </row>
    <row r="26" spans="2:12" s="4" customFormat="1" ht="15" customHeight="1"/>
    <row r="27" spans="2:12" s="4" customFormat="1" ht="15"/>
    <row r="28" spans="2:12" s="4" customFormat="1" ht="15"/>
    <row r="29" spans="2:12" s="4" customFormat="1" ht="15"/>
    <row r="30" spans="2:12" s="4" customFormat="1" ht="15"/>
    <row r="31" spans="2:12" s="4" customFormat="1" ht="15"/>
    <row r="32" spans="2:12" s="4" customFormat="1" ht="15"/>
    <row r="33" s="4" customFormat="1" ht="15"/>
    <row r="34" s="4" customFormat="1" ht="15"/>
    <row r="35" s="4" customFormat="1" ht="15"/>
    <row r="36" s="4" customFormat="1" ht="15"/>
    <row r="37" s="4" customFormat="1" ht="15"/>
    <row r="38" s="4" customFormat="1" ht="15"/>
    <row r="39" s="4" customFormat="1" ht="15"/>
    <row r="40" s="4" customFormat="1" ht="15"/>
    <row r="41" s="4" customFormat="1" ht="15"/>
    <row r="42" s="4" customFormat="1" ht="15"/>
    <row r="43" s="4" customFormat="1" ht="15"/>
    <row r="44" s="4" customFormat="1" ht="15"/>
    <row r="45" s="4" customFormat="1" ht="15"/>
    <row r="46" s="4" customFormat="1" ht="15"/>
    <row r="47" s="4" customFormat="1" ht="15"/>
    <row r="48"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7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J25"/>
  <sheetViews>
    <sheetView showGridLines="0" workbookViewId="0"/>
  </sheetViews>
  <sheetFormatPr baseColWidth="10" defaultRowHeight="12.75"/>
  <cols>
    <col min="1" max="1" width="7.7109375" customWidth="1"/>
    <col min="2" max="2" width="28.5703125" customWidth="1"/>
    <col min="3" max="3" width="10.5703125" customWidth="1"/>
    <col min="4" max="5" width="10.7109375" customWidth="1"/>
    <col min="6" max="6" width="10.28515625" customWidth="1"/>
    <col min="7" max="7" width="1" customWidth="1"/>
    <col min="8" max="8" width="64" customWidth="1"/>
  </cols>
  <sheetData>
    <row r="1" spans="2:10" s="110" customFormat="1" ht="14.25"/>
    <row r="2" spans="2:10" s="110" customFormat="1" ht="15">
      <c r="B2" s="93" t="s">
        <v>10</v>
      </c>
      <c r="H2" s="111"/>
      <c r="I2" s="621"/>
      <c r="J2" s="621"/>
    </row>
    <row r="3" spans="2:10" s="110" customFormat="1" ht="14.25"/>
    <row r="4" spans="2:10" s="503" customFormat="1"/>
    <row r="5" spans="2:10" s="503" customFormat="1"/>
    <row r="6" spans="2:10" ht="19.5" customHeight="1" thickBot="1">
      <c r="B6" s="581" t="s">
        <v>334</v>
      </c>
      <c r="C6" s="581"/>
      <c r="D6" s="582" t="s">
        <v>306</v>
      </c>
      <c r="E6" s="582" t="s">
        <v>307</v>
      </c>
      <c r="F6" s="582" t="s">
        <v>229</v>
      </c>
      <c r="G6" s="583"/>
      <c r="H6" s="582" t="s">
        <v>335</v>
      </c>
    </row>
    <row r="7" spans="2:10" ht="13.5" thickBot="1">
      <c r="B7" s="584" t="s">
        <v>271</v>
      </c>
      <c r="C7" s="584"/>
      <c r="D7" s="585"/>
      <c r="E7" s="586"/>
      <c r="F7" s="587"/>
      <c r="G7" s="588"/>
      <c r="H7" s="584"/>
    </row>
    <row r="8" spans="2:10" ht="24.75" customHeight="1">
      <c r="B8" s="589" t="s">
        <v>336</v>
      </c>
      <c r="C8" s="590" t="s">
        <v>337</v>
      </c>
      <c r="D8" s="591">
        <v>11</v>
      </c>
      <c r="E8" s="592">
        <v>14</v>
      </c>
      <c r="F8" s="593">
        <v>-0.2142857142857143</v>
      </c>
      <c r="G8" s="588"/>
      <c r="H8" s="594" t="s">
        <v>338</v>
      </c>
    </row>
    <row r="9" spans="2:10" ht="23.25" customHeight="1" thickBot="1">
      <c r="B9" s="589" t="s">
        <v>339</v>
      </c>
      <c r="C9" s="590" t="s">
        <v>337</v>
      </c>
      <c r="D9" s="595">
        <v>0.13</v>
      </c>
      <c r="E9" s="596">
        <v>0.14000000000000001</v>
      </c>
      <c r="F9" s="593">
        <v>-7.1428571428571508E-2</v>
      </c>
      <c r="G9" s="588"/>
      <c r="H9" s="589" t="s">
        <v>340</v>
      </c>
    </row>
    <row r="10" spans="2:10" ht="13.5" thickBot="1">
      <c r="B10" s="584" t="s">
        <v>268</v>
      </c>
      <c r="C10" s="584"/>
      <c r="D10" s="585"/>
      <c r="E10" s="586"/>
      <c r="F10" s="587"/>
      <c r="G10" s="588"/>
      <c r="H10" s="584"/>
    </row>
    <row r="11" spans="2:10" ht="25.5" customHeight="1">
      <c r="B11" s="589" t="s">
        <v>341</v>
      </c>
      <c r="C11" s="590" t="s">
        <v>342</v>
      </c>
      <c r="D11" s="595">
        <v>11.6</v>
      </c>
      <c r="E11" s="596">
        <v>13</v>
      </c>
      <c r="F11" s="593">
        <v>-0.10769230769230775</v>
      </c>
      <c r="G11" s="588"/>
      <c r="H11" s="622" t="s">
        <v>343</v>
      </c>
    </row>
    <row r="12" spans="2:10" ht="25.5" customHeight="1">
      <c r="B12" s="589" t="s">
        <v>344</v>
      </c>
      <c r="C12" s="590" t="s">
        <v>345</v>
      </c>
      <c r="D12" s="595">
        <v>307.60000000000002</v>
      </c>
      <c r="E12" s="596">
        <v>331</v>
      </c>
      <c r="F12" s="593">
        <v>-7.0694864048338246E-2</v>
      </c>
      <c r="G12" s="588"/>
      <c r="H12" s="623"/>
    </row>
    <row r="13" spans="2:10" ht="27" customHeight="1">
      <c r="B13" s="589" t="s">
        <v>346</v>
      </c>
      <c r="C13" s="590" t="s">
        <v>0</v>
      </c>
      <c r="D13" s="597">
        <v>28</v>
      </c>
      <c r="E13" s="598">
        <v>26.1</v>
      </c>
      <c r="F13" s="593">
        <v>7.2796934865900331E-2</v>
      </c>
      <c r="G13" s="588"/>
      <c r="H13" s="594" t="s">
        <v>347</v>
      </c>
    </row>
    <row r="14" spans="2:10" ht="27" customHeight="1" thickBot="1">
      <c r="B14" s="589" t="s">
        <v>348</v>
      </c>
      <c r="C14" s="590" t="s">
        <v>0</v>
      </c>
      <c r="D14" s="597">
        <v>24.9</v>
      </c>
      <c r="E14" s="598">
        <v>25.9</v>
      </c>
      <c r="F14" s="593">
        <v>-3.8610038610038644E-2</v>
      </c>
      <c r="G14" s="588"/>
      <c r="H14" s="589" t="s">
        <v>349</v>
      </c>
    </row>
    <row r="15" spans="2:10" ht="13.5" thickBot="1">
      <c r="B15" s="584" t="s">
        <v>269</v>
      </c>
      <c r="C15" s="584"/>
      <c r="D15" s="585"/>
      <c r="E15" s="586"/>
      <c r="F15" s="587"/>
      <c r="G15" s="588"/>
      <c r="H15" s="584"/>
    </row>
    <row r="16" spans="2:10" ht="27" customHeight="1">
      <c r="B16" s="589" t="s">
        <v>364</v>
      </c>
      <c r="C16" s="590" t="s">
        <v>350</v>
      </c>
      <c r="D16" s="591">
        <v>11880</v>
      </c>
      <c r="E16" s="592">
        <v>13352</v>
      </c>
      <c r="F16" s="593">
        <v>-0.11024565608148595</v>
      </c>
      <c r="G16" s="588"/>
      <c r="H16" s="594" t="s">
        <v>351</v>
      </c>
    </row>
    <row r="17" spans="2:8" ht="23.25" customHeight="1">
      <c r="B17" s="589" t="s">
        <v>270</v>
      </c>
      <c r="C17" s="590" t="s">
        <v>352</v>
      </c>
      <c r="D17" s="595">
        <v>16.25</v>
      </c>
      <c r="E17" s="596">
        <v>30.23</v>
      </c>
      <c r="F17" s="593">
        <v>-0.46245451538207083</v>
      </c>
      <c r="G17" s="588"/>
      <c r="H17" s="594" t="s">
        <v>363</v>
      </c>
    </row>
    <row r="18" spans="2:8" ht="27.75" customHeight="1" thickBot="1">
      <c r="B18" s="589" t="s">
        <v>353</v>
      </c>
      <c r="C18" s="590" t="s">
        <v>0</v>
      </c>
      <c r="D18" s="599">
        <v>0.32070707070707072</v>
      </c>
      <c r="E18" s="593">
        <v>0.30504793289394849</v>
      </c>
      <c r="F18" s="593">
        <v>5.1333368053230632E-2</v>
      </c>
      <c r="G18" s="588"/>
      <c r="H18" s="589" t="s">
        <v>354</v>
      </c>
    </row>
    <row r="19" spans="2:8" ht="13.5" thickBot="1">
      <c r="B19" s="584" t="s">
        <v>355</v>
      </c>
      <c r="C19" s="600"/>
      <c r="D19" s="585"/>
      <c r="E19" s="586"/>
      <c r="F19" s="587"/>
      <c r="G19" s="588"/>
      <c r="H19" s="584"/>
    </row>
    <row r="20" spans="2:8" ht="29.25" customHeight="1">
      <c r="B20" s="589" t="s">
        <v>356</v>
      </c>
      <c r="C20" s="590" t="s">
        <v>357</v>
      </c>
      <c r="D20" s="591">
        <v>15690</v>
      </c>
      <c r="E20" s="592">
        <v>16786</v>
      </c>
      <c r="F20" s="593">
        <v>-6.5292505659478084E-2</v>
      </c>
      <c r="G20" s="588"/>
      <c r="H20" s="594" t="s">
        <v>358</v>
      </c>
    </row>
    <row r="21" spans="2:8" ht="30.75" customHeight="1" thickBot="1">
      <c r="B21" s="601" t="s">
        <v>359</v>
      </c>
      <c r="C21" s="602" t="s">
        <v>337</v>
      </c>
      <c r="D21" s="603">
        <v>97</v>
      </c>
      <c r="E21" s="604">
        <v>112</v>
      </c>
      <c r="F21" s="605">
        <v>-0.1339285714285714</v>
      </c>
      <c r="G21" s="588"/>
      <c r="H21" s="601" t="s">
        <v>360</v>
      </c>
    </row>
    <row r="22" spans="2:8">
      <c r="B22" s="606"/>
      <c r="C22" s="606"/>
      <c r="D22" s="606"/>
      <c r="E22" s="606"/>
      <c r="F22" s="606"/>
      <c r="G22" s="606"/>
      <c r="H22" s="606"/>
    </row>
    <row r="23" spans="2:8">
      <c r="B23" s="607" t="s">
        <v>361</v>
      </c>
      <c r="C23" s="606"/>
      <c r="D23" s="606"/>
      <c r="E23" s="606"/>
      <c r="F23" s="606"/>
      <c r="G23" s="606"/>
      <c r="H23" s="606"/>
    </row>
    <row r="24" spans="2:8">
      <c r="B24" s="624" t="s">
        <v>362</v>
      </c>
      <c r="C24" s="624"/>
      <c r="D24" s="624"/>
      <c r="E24" s="624"/>
      <c r="F24" s="624"/>
      <c r="G24" s="624"/>
      <c r="H24" s="624"/>
    </row>
    <row r="25" spans="2:8">
      <c r="B25" s="607" t="s">
        <v>365</v>
      </c>
    </row>
  </sheetData>
  <mergeCells count="3">
    <mergeCell ref="I2:J2"/>
    <mergeCell ref="H11:H12"/>
    <mergeCell ref="B24:H24"/>
  </mergeCells>
  <hyperlinks>
    <hyperlink ref="B2" location="INDEX!A1" display="INDEX"/>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4165"/>
    <pageSetUpPr fitToPage="1"/>
  </sheetPr>
  <dimension ref="A1:J107"/>
  <sheetViews>
    <sheetView showGridLines="0" zoomScaleNormal="100" workbookViewId="0">
      <selection activeCell="B2" sqref="B2"/>
    </sheetView>
  </sheetViews>
  <sheetFormatPr baseColWidth="10" defaultColWidth="11.42578125" defaultRowHeight="12.75"/>
  <cols>
    <col min="1" max="9" width="11.42578125" style="1"/>
    <col min="10" max="10" width="11.42578125" style="2"/>
    <col min="11" max="16384" width="11.42578125" style="1"/>
  </cols>
  <sheetData>
    <row r="1" spans="1:10" s="70" customFormat="1" ht="15">
      <c r="A1" s="69"/>
      <c r="J1" s="71"/>
    </row>
    <row r="2" spans="1:10" s="70" customFormat="1" ht="15">
      <c r="A2" s="69"/>
      <c r="B2" s="93" t="s">
        <v>10</v>
      </c>
      <c r="C2" s="93"/>
      <c r="G2" s="612"/>
      <c r="H2" s="612"/>
      <c r="J2" s="71"/>
    </row>
    <row r="3" spans="1:10" s="70" customFormat="1" ht="15">
      <c r="A3" s="69"/>
      <c r="J3" s="71"/>
    </row>
    <row r="4" spans="1:10" s="5" customFormat="1">
      <c r="J4" s="6"/>
    </row>
    <row r="5" spans="1:10" s="5" customFormat="1" ht="26.25">
      <c r="B5" s="625" t="s">
        <v>19</v>
      </c>
      <c r="C5" s="625"/>
      <c r="D5" s="625"/>
      <c r="E5" s="625"/>
      <c r="F5" s="625"/>
      <c r="J5" s="6"/>
    </row>
    <row r="6" spans="1:10" s="5" customFormat="1" ht="12" customHeight="1">
      <c r="J6" s="6"/>
    </row>
    <row r="7" spans="1:10" s="5" customFormat="1" ht="12.75" customHeight="1">
      <c r="B7" s="626" t="s">
        <v>244</v>
      </c>
      <c r="C7" s="626"/>
      <c r="D7" s="626"/>
      <c r="E7" s="626"/>
      <c r="F7" s="626"/>
      <c r="G7" s="626"/>
      <c r="H7" s="626"/>
      <c r="J7" s="6"/>
    </row>
    <row r="8" spans="1:10" s="5" customFormat="1">
      <c r="B8" s="626"/>
      <c r="C8" s="626"/>
      <c r="D8" s="626"/>
      <c r="E8" s="626"/>
      <c r="F8" s="626"/>
      <c r="G8" s="626"/>
      <c r="H8" s="626"/>
      <c r="J8" s="6"/>
    </row>
    <row r="9" spans="1:10" s="5" customFormat="1">
      <c r="B9" s="626"/>
      <c r="C9" s="626"/>
      <c r="D9" s="626"/>
      <c r="E9" s="626"/>
      <c r="F9" s="626"/>
      <c r="G9" s="626"/>
      <c r="H9" s="626"/>
      <c r="J9" s="6"/>
    </row>
    <row r="10" spans="1:10" s="5" customFormat="1">
      <c r="B10" s="626"/>
      <c r="C10" s="626"/>
      <c r="D10" s="626"/>
      <c r="E10" s="626"/>
      <c r="F10" s="626"/>
      <c r="G10" s="626"/>
      <c r="H10" s="626"/>
      <c r="J10" s="6"/>
    </row>
    <row r="11" spans="1:10" s="5" customFormat="1">
      <c r="B11" s="626"/>
      <c r="C11" s="626"/>
      <c r="D11" s="626"/>
      <c r="E11" s="626"/>
      <c r="F11" s="626"/>
      <c r="G11" s="626"/>
      <c r="H11" s="626"/>
      <c r="J11" s="6"/>
    </row>
    <row r="12" spans="1:10" s="5" customFormat="1">
      <c r="B12" s="626"/>
      <c r="C12" s="626"/>
      <c r="D12" s="626"/>
      <c r="E12" s="626"/>
      <c r="F12" s="626"/>
      <c r="G12" s="626"/>
      <c r="H12" s="626"/>
      <c r="J12" s="6"/>
    </row>
    <row r="13" spans="1:10" s="5" customFormat="1">
      <c r="B13" s="626"/>
      <c r="C13" s="626"/>
      <c r="D13" s="626"/>
      <c r="E13" s="626"/>
      <c r="F13" s="626"/>
      <c r="G13" s="626"/>
      <c r="H13" s="626"/>
      <c r="J13" s="6"/>
    </row>
    <row r="14" spans="1:10" s="5" customFormat="1">
      <c r="B14" s="626"/>
      <c r="C14" s="626"/>
      <c r="D14" s="626"/>
      <c r="E14" s="626"/>
      <c r="F14" s="626"/>
      <c r="G14" s="626"/>
      <c r="H14" s="626"/>
      <c r="J14" s="6"/>
    </row>
    <row r="15" spans="1:10" s="5" customFormat="1">
      <c r="B15" s="626"/>
      <c r="C15" s="626"/>
      <c r="D15" s="626"/>
      <c r="E15" s="626"/>
      <c r="F15" s="626"/>
      <c r="G15" s="626"/>
      <c r="H15" s="626"/>
      <c r="J15" s="6"/>
    </row>
    <row r="16" spans="1:10" s="5" customFormat="1">
      <c r="B16" s="626"/>
      <c r="C16" s="626"/>
      <c r="D16" s="626"/>
      <c r="E16" s="626"/>
      <c r="F16" s="626"/>
      <c r="G16" s="626"/>
      <c r="H16" s="626"/>
      <c r="J16" s="6"/>
    </row>
    <row r="17" spans="2:10" s="5" customFormat="1">
      <c r="B17" s="626"/>
      <c r="C17" s="626"/>
      <c r="D17" s="626"/>
      <c r="E17" s="626"/>
      <c r="F17" s="626"/>
      <c r="G17" s="626"/>
      <c r="H17" s="626"/>
      <c r="J17" s="6"/>
    </row>
    <row r="18" spans="2:10" s="5" customFormat="1">
      <c r="B18" s="626"/>
      <c r="C18" s="626"/>
      <c r="D18" s="626"/>
      <c r="E18" s="626"/>
      <c r="F18" s="626"/>
      <c r="G18" s="626"/>
      <c r="H18" s="626"/>
      <c r="J18" s="6"/>
    </row>
    <row r="19" spans="2:10" s="5" customFormat="1" ht="12.75" customHeight="1">
      <c r="B19" s="626"/>
      <c r="C19" s="626"/>
      <c r="D19" s="626"/>
      <c r="E19" s="626"/>
      <c r="F19" s="626"/>
      <c r="G19" s="626"/>
      <c r="H19" s="626"/>
      <c r="J19" s="6"/>
    </row>
    <row r="20" spans="2:10" s="5" customFormat="1">
      <c r="B20" s="626"/>
      <c r="C20" s="626"/>
      <c r="D20" s="626"/>
      <c r="E20" s="626"/>
      <c r="F20" s="626"/>
      <c r="G20" s="626"/>
      <c r="H20" s="626"/>
      <c r="J20" s="6"/>
    </row>
    <row r="21" spans="2:10" s="5" customFormat="1">
      <c r="B21" s="626"/>
      <c r="C21" s="626"/>
      <c r="D21" s="626"/>
      <c r="E21" s="626"/>
      <c r="F21" s="626"/>
      <c r="G21" s="626"/>
      <c r="H21" s="626"/>
      <c r="J21" s="6"/>
    </row>
    <row r="22" spans="2:10" s="5" customFormat="1">
      <c r="B22" s="626"/>
      <c r="C22" s="626"/>
      <c r="D22" s="626"/>
      <c r="E22" s="626"/>
      <c r="F22" s="626"/>
      <c r="G22" s="626"/>
      <c r="H22" s="626"/>
      <c r="J22" s="6"/>
    </row>
    <row r="23" spans="2:10" s="5" customFormat="1">
      <c r="B23" s="626"/>
      <c r="C23" s="626"/>
      <c r="D23" s="626"/>
      <c r="E23" s="626"/>
      <c r="F23" s="626"/>
      <c r="G23" s="626"/>
      <c r="H23" s="626"/>
      <c r="J23" s="6"/>
    </row>
    <row r="24" spans="2:10" s="5" customFormat="1" ht="12.75" customHeight="1">
      <c r="B24" s="626"/>
      <c r="C24" s="626"/>
      <c r="D24" s="626"/>
      <c r="E24" s="626"/>
      <c r="F24" s="626"/>
      <c r="G24" s="626"/>
      <c r="H24" s="626"/>
      <c r="J24" s="6"/>
    </row>
    <row r="25" spans="2:10" s="5" customFormat="1">
      <c r="B25" s="626"/>
      <c r="C25" s="626"/>
      <c r="D25" s="626"/>
      <c r="E25" s="626"/>
      <c r="F25" s="626"/>
      <c r="G25" s="626"/>
      <c r="H25" s="626"/>
      <c r="J25" s="6"/>
    </row>
    <row r="26" spans="2:10" s="5" customFormat="1">
      <c r="B26" s="626"/>
      <c r="C26" s="626"/>
      <c r="D26" s="626"/>
      <c r="E26" s="626"/>
      <c r="F26" s="626"/>
      <c r="G26" s="626"/>
      <c r="H26" s="626"/>
      <c r="J26" s="6"/>
    </row>
    <row r="27" spans="2:10" s="5" customFormat="1">
      <c r="B27" s="626"/>
      <c r="C27" s="626"/>
      <c r="D27" s="626"/>
      <c r="E27" s="626"/>
      <c r="F27" s="626"/>
      <c r="G27" s="626"/>
      <c r="H27" s="626"/>
      <c r="J27" s="6"/>
    </row>
    <row r="28" spans="2:10" s="5" customFormat="1">
      <c r="B28" s="626"/>
      <c r="C28" s="626"/>
      <c r="D28" s="626"/>
      <c r="E28" s="626"/>
      <c r="F28" s="626"/>
      <c r="G28" s="626"/>
      <c r="H28" s="626"/>
      <c r="J28" s="6"/>
    </row>
    <row r="29" spans="2:10" s="5" customFormat="1">
      <c r="B29" s="626"/>
      <c r="C29" s="626"/>
      <c r="D29" s="626"/>
      <c r="E29" s="626"/>
      <c r="F29" s="626"/>
      <c r="G29" s="626"/>
      <c r="H29" s="626"/>
      <c r="J29" s="6"/>
    </row>
    <row r="30" spans="2:10" s="5" customFormat="1">
      <c r="B30" s="626"/>
      <c r="C30" s="626"/>
      <c r="D30" s="626"/>
      <c r="E30" s="626"/>
      <c r="F30" s="626"/>
      <c r="G30" s="626"/>
      <c r="H30" s="626"/>
      <c r="J30" s="6"/>
    </row>
    <row r="31" spans="2:10" s="5" customFormat="1">
      <c r="B31" s="626"/>
      <c r="C31" s="626"/>
      <c r="D31" s="626"/>
      <c r="E31" s="626"/>
      <c r="F31" s="626"/>
      <c r="G31" s="626"/>
      <c r="H31" s="626"/>
      <c r="J31" s="6"/>
    </row>
    <row r="32" spans="2:10" s="5" customFormat="1">
      <c r="B32" s="626"/>
      <c r="C32" s="626"/>
      <c r="D32" s="626"/>
      <c r="E32" s="626"/>
      <c r="F32" s="626"/>
      <c r="G32" s="626"/>
      <c r="H32" s="626"/>
      <c r="J32" s="6"/>
    </row>
    <row r="33" spans="2:10" s="5" customFormat="1">
      <c r="B33" s="626"/>
      <c r="C33" s="626"/>
      <c r="D33" s="626"/>
      <c r="E33" s="626"/>
      <c r="F33" s="626"/>
      <c r="G33" s="626"/>
      <c r="H33" s="626"/>
      <c r="J33" s="6"/>
    </row>
    <row r="34" spans="2:10" s="5" customFormat="1">
      <c r="B34" s="626"/>
      <c r="C34" s="626"/>
      <c r="D34" s="626"/>
      <c r="E34" s="626"/>
      <c r="F34" s="626"/>
      <c r="G34" s="626"/>
      <c r="H34" s="626"/>
      <c r="J34" s="6"/>
    </row>
    <row r="35" spans="2:10" s="5" customFormat="1">
      <c r="B35" s="626"/>
      <c r="C35" s="626"/>
      <c r="D35" s="626"/>
      <c r="E35" s="626"/>
      <c r="F35" s="626"/>
      <c r="G35" s="626"/>
      <c r="H35" s="626"/>
      <c r="J35" s="6"/>
    </row>
    <row r="36" spans="2:10" s="5" customFormat="1">
      <c r="B36" s="626"/>
      <c r="C36" s="626"/>
      <c r="D36" s="626"/>
      <c r="E36" s="626"/>
      <c r="F36" s="626"/>
      <c r="G36" s="626"/>
      <c r="H36" s="626"/>
      <c r="J36" s="6"/>
    </row>
    <row r="37" spans="2:10" s="5" customFormat="1">
      <c r="B37" s="626"/>
      <c r="C37" s="626"/>
      <c r="D37" s="626"/>
      <c r="E37" s="626"/>
      <c r="F37" s="626"/>
      <c r="G37" s="626"/>
      <c r="H37" s="626"/>
      <c r="J37" s="6"/>
    </row>
    <row r="38" spans="2:10" s="5" customFormat="1">
      <c r="B38" s="626"/>
      <c r="C38" s="626"/>
      <c r="D38" s="626"/>
      <c r="E38" s="626"/>
      <c r="F38" s="626"/>
      <c r="G38" s="626"/>
      <c r="H38" s="626"/>
      <c r="J38" s="6"/>
    </row>
    <row r="39" spans="2:10" s="5" customFormat="1">
      <c r="B39" s="626"/>
      <c r="C39" s="626"/>
      <c r="D39" s="626"/>
      <c r="E39" s="626"/>
      <c r="F39" s="626"/>
      <c r="G39" s="626"/>
      <c r="H39" s="626"/>
      <c r="J39" s="6"/>
    </row>
    <row r="40" spans="2:10" s="5" customFormat="1">
      <c r="J40" s="6"/>
    </row>
    <row r="41" spans="2:10" s="5" customFormat="1">
      <c r="J41" s="6"/>
    </row>
    <row r="42" spans="2:10" s="5" customFormat="1">
      <c r="J42" s="6"/>
    </row>
    <row r="43" spans="2:10" s="5" customFormat="1">
      <c r="J43" s="6"/>
    </row>
    <row r="44" spans="2:10" s="5" customFormat="1">
      <c r="J44" s="6"/>
    </row>
    <row r="45" spans="2:10" s="5" customFormat="1">
      <c r="J45" s="6"/>
    </row>
    <row r="46" spans="2:10" s="5" customFormat="1">
      <c r="J46" s="6"/>
    </row>
    <row r="47" spans="2:10" s="5" customFormat="1">
      <c r="J47" s="6"/>
    </row>
    <row r="48" spans="2:10" s="5" customFormat="1">
      <c r="J48" s="6"/>
    </row>
    <row r="49" spans="10:10" s="5" customFormat="1">
      <c r="J49" s="6"/>
    </row>
    <row r="50" spans="10:10" s="5" customFormat="1">
      <c r="J50" s="6"/>
    </row>
    <row r="51" spans="10:10" s="5" customFormat="1">
      <c r="J51" s="6"/>
    </row>
    <row r="52" spans="10:10" s="5" customFormat="1">
      <c r="J52" s="6"/>
    </row>
    <row r="53" spans="10:10" s="5" customFormat="1">
      <c r="J53" s="6"/>
    </row>
    <row r="54" spans="10:10" s="5" customFormat="1">
      <c r="J54" s="6"/>
    </row>
    <row r="55" spans="10:10" s="5" customFormat="1">
      <c r="J55" s="6"/>
    </row>
    <row r="56" spans="10:10" s="5" customFormat="1">
      <c r="J56" s="6"/>
    </row>
    <row r="57" spans="10:10" s="5" customFormat="1">
      <c r="J57" s="6"/>
    </row>
    <row r="58" spans="10:10" s="5" customFormat="1">
      <c r="J58" s="6"/>
    </row>
    <row r="59" spans="10:10" s="5" customFormat="1">
      <c r="J59" s="6"/>
    </row>
    <row r="60" spans="10:10" s="5" customFormat="1">
      <c r="J60" s="6"/>
    </row>
    <row r="61" spans="10:10" s="5" customFormat="1">
      <c r="J61" s="6"/>
    </row>
    <row r="62" spans="10:10" s="5" customFormat="1">
      <c r="J62" s="6"/>
    </row>
    <row r="63" spans="10:10" s="5" customFormat="1">
      <c r="J63" s="6"/>
    </row>
    <row r="64" spans="10:10" s="5" customFormat="1">
      <c r="J64" s="6"/>
    </row>
    <row r="65" spans="10:10" s="5" customFormat="1">
      <c r="J65" s="6"/>
    </row>
    <row r="66" spans="10:10" s="5" customFormat="1">
      <c r="J66" s="6"/>
    </row>
    <row r="67" spans="10:10" s="5" customFormat="1">
      <c r="J67" s="6"/>
    </row>
    <row r="68" spans="10:10" s="5" customFormat="1">
      <c r="J68" s="6"/>
    </row>
    <row r="69" spans="10:10" s="5" customFormat="1">
      <c r="J69" s="6"/>
    </row>
    <row r="70" spans="10:10" s="5" customFormat="1">
      <c r="J70" s="6"/>
    </row>
    <row r="71" spans="10:10" s="5" customFormat="1">
      <c r="J71" s="6"/>
    </row>
    <row r="72" spans="10:10" s="5" customFormat="1">
      <c r="J72" s="6"/>
    </row>
    <row r="73" spans="10:10" s="5" customFormat="1">
      <c r="J73" s="6"/>
    </row>
    <row r="74" spans="10:10" s="5" customFormat="1">
      <c r="J74" s="6"/>
    </row>
    <row r="75" spans="10:10" s="5" customFormat="1">
      <c r="J75" s="6"/>
    </row>
    <row r="76" spans="10:10" s="5" customFormat="1">
      <c r="J76" s="6"/>
    </row>
    <row r="77" spans="10:10" s="5" customFormat="1">
      <c r="J77" s="6"/>
    </row>
    <row r="78" spans="10:10" s="5" customFormat="1">
      <c r="J78" s="6"/>
    </row>
    <row r="79" spans="10:10" s="5" customFormat="1">
      <c r="J79" s="6"/>
    </row>
    <row r="80" spans="10:10" s="5" customFormat="1">
      <c r="J80" s="6"/>
    </row>
    <row r="81" spans="10:10" s="5" customFormat="1">
      <c r="J81" s="6"/>
    </row>
    <row r="82" spans="10:10" s="5" customFormat="1">
      <c r="J82" s="6"/>
    </row>
    <row r="83" spans="10:10" s="5" customFormat="1">
      <c r="J83" s="6"/>
    </row>
    <row r="84" spans="10:10" s="5" customFormat="1">
      <c r="J84" s="6"/>
    </row>
    <row r="85" spans="10:10" s="5" customFormat="1">
      <c r="J85" s="6"/>
    </row>
    <row r="86" spans="10:10" s="5" customFormat="1">
      <c r="J86" s="6"/>
    </row>
    <row r="87" spans="10:10" s="5" customFormat="1">
      <c r="J87" s="6"/>
    </row>
    <row r="88" spans="10:10" s="5" customFormat="1">
      <c r="J88" s="6"/>
    </row>
    <row r="89" spans="10:10" s="5" customFormat="1">
      <c r="J89" s="6"/>
    </row>
    <row r="90" spans="10:10" s="5" customFormat="1">
      <c r="J90" s="6"/>
    </row>
    <row r="91" spans="10:10" s="5" customFormat="1">
      <c r="J91" s="6"/>
    </row>
    <row r="92" spans="10:10" s="5" customFormat="1">
      <c r="J92" s="6"/>
    </row>
    <row r="93" spans="10:10" s="5" customFormat="1">
      <c r="J93" s="6"/>
    </row>
    <row r="94" spans="10:10" s="5" customFormat="1">
      <c r="J94" s="6"/>
    </row>
    <row r="95" spans="10:10" s="5" customFormat="1">
      <c r="J95" s="6"/>
    </row>
    <row r="96" spans="10:10" s="5" customFormat="1">
      <c r="J96" s="6"/>
    </row>
    <row r="97" spans="10:10" s="5" customFormat="1">
      <c r="J97" s="6"/>
    </row>
    <row r="98" spans="10:10" s="5" customFormat="1">
      <c r="J98" s="6"/>
    </row>
    <row r="99" spans="10:10" s="5" customFormat="1">
      <c r="J99" s="6"/>
    </row>
    <row r="100" spans="10:10" s="5" customFormat="1">
      <c r="J100" s="6"/>
    </row>
    <row r="101" spans="10:10" s="5" customFormat="1">
      <c r="J101" s="6"/>
    </row>
    <row r="102" spans="10:10" s="5" customFormat="1">
      <c r="J102" s="6"/>
    </row>
    <row r="103" spans="10:10" s="5" customFormat="1">
      <c r="J103" s="6"/>
    </row>
    <row r="104" spans="10:10" s="5" customFormat="1">
      <c r="J104" s="6"/>
    </row>
    <row r="105" spans="10:10" s="5" customFormat="1">
      <c r="J105" s="6"/>
    </row>
    <row r="106" spans="10:10" s="5" customFormat="1">
      <c r="J106" s="6"/>
    </row>
    <row r="107" spans="10:10" s="5" customFormat="1">
      <c r="J107" s="6"/>
    </row>
  </sheetData>
  <mergeCells count="3">
    <mergeCell ref="G2:H2"/>
    <mergeCell ref="B5:F5"/>
    <mergeCell ref="B7:H39"/>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43"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59999389629810485"/>
  </sheetPr>
  <dimension ref="A1:K32"/>
  <sheetViews>
    <sheetView showGridLines="0" zoomScaleNormal="100" zoomScaleSheetLayoutView="80" workbookViewId="0"/>
  </sheetViews>
  <sheetFormatPr baseColWidth="10" defaultColWidth="11.42578125" defaultRowHeight="12.75"/>
  <cols>
    <col min="1" max="1" width="11.42578125" style="73"/>
    <col min="2" max="2" width="39.42578125" style="73" customWidth="1"/>
    <col min="3" max="4" width="15.7109375" style="73" customWidth="1"/>
    <col min="5" max="8" width="11.7109375" style="73" customWidth="1"/>
    <col min="9" max="16384" width="11.42578125" style="73"/>
  </cols>
  <sheetData>
    <row r="1" spans="1:11" s="70" customFormat="1" ht="15">
      <c r="A1" s="69"/>
    </row>
    <row r="2" spans="1:11" s="70" customFormat="1" ht="15">
      <c r="A2" s="69"/>
      <c r="B2" s="93" t="s">
        <v>10</v>
      </c>
      <c r="C2" s="612"/>
      <c r="D2" s="612"/>
      <c r="F2" s="93"/>
      <c r="I2" s="71"/>
    </row>
    <row r="3" spans="1:11" s="70" customFormat="1" ht="15">
      <c r="A3" s="69"/>
      <c r="I3" s="71"/>
    </row>
    <row r="4" spans="1:11" s="5" customFormat="1"/>
    <row r="5" spans="1:11" s="5" customFormat="1" ht="26.25">
      <c r="B5" s="174" t="s">
        <v>11</v>
      </c>
      <c r="C5" s="12"/>
      <c r="D5" s="12"/>
      <c r="F5" s="174"/>
      <c r="G5" s="174"/>
      <c r="H5" s="12"/>
    </row>
    <row r="6" spans="1:11" s="5" customFormat="1" ht="15" customHeight="1">
      <c r="B6" s="18"/>
      <c r="C6" s="12"/>
      <c r="D6" s="12"/>
      <c r="F6" s="18"/>
      <c r="G6" s="18"/>
      <c r="H6" s="12"/>
    </row>
    <row r="7" spans="1:11" s="5" customFormat="1" ht="15" customHeight="1">
      <c r="B7" s="18"/>
      <c r="C7" s="12"/>
      <c r="D7" s="12"/>
      <c r="F7" s="18"/>
      <c r="G7" s="18"/>
      <c r="H7" s="12"/>
    </row>
    <row r="8" spans="1:11" s="5" customFormat="1" ht="15" customHeight="1">
      <c r="B8" s="185" t="s">
        <v>12</v>
      </c>
      <c r="C8" s="12"/>
      <c r="D8" s="12"/>
      <c r="F8" s="185"/>
      <c r="G8" s="185"/>
      <c r="H8" s="12"/>
    </row>
    <row r="9" spans="1:11" s="5" customFormat="1" ht="15" customHeight="1">
      <c r="B9" s="10"/>
      <c r="C9" s="392"/>
      <c r="F9" s="16"/>
      <c r="G9" s="12"/>
      <c r="H9" s="12"/>
      <c r="K9" s="364"/>
    </row>
    <row r="10" spans="1:11" s="5" customFormat="1" ht="15" customHeight="1">
      <c r="B10" s="186" t="s">
        <v>230</v>
      </c>
      <c r="C10" s="216" t="s">
        <v>306</v>
      </c>
      <c r="D10" s="216" t="s">
        <v>307</v>
      </c>
      <c r="E10" s="216" t="s">
        <v>229</v>
      </c>
      <c r="F10" s="493" t="s">
        <v>308</v>
      </c>
      <c r="G10" s="493" t="s">
        <v>309</v>
      </c>
      <c r="H10" s="26" t="s">
        <v>229</v>
      </c>
      <c r="K10" s="364"/>
    </row>
    <row r="11" spans="1:11" s="5" customFormat="1" ht="15" customHeight="1">
      <c r="B11" s="187"/>
      <c r="C11" s="217"/>
      <c r="D11" s="217"/>
      <c r="E11" s="217"/>
      <c r="F11" s="13"/>
      <c r="G11" s="13"/>
      <c r="H11" s="13"/>
      <c r="K11" s="364"/>
    </row>
    <row r="12" spans="1:11" s="5" customFormat="1" ht="15" customHeight="1">
      <c r="B12" s="188" t="s">
        <v>13</v>
      </c>
      <c r="C12" s="218">
        <v>17106</v>
      </c>
      <c r="D12" s="218">
        <v>17670</v>
      </c>
      <c r="E12" s="352">
        <v>-3.1918505942275077E-2</v>
      </c>
      <c r="F12" s="137">
        <v>5467</v>
      </c>
      <c r="G12" s="137">
        <v>5494</v>
      </c>
      <c r="H12" s="353">
        <v>-4.9144521295959231E-3</v>
      </c>
      <c r="K12" s="395"/>
    </row>
    <row r="13" spans="1:11" s="5" customFormat="1" ht="15" customHeight="1">
      <c r="B13" s="188" t="s">
        <v>1</v>
      </c>
      <c r="C13" s="218">
        <v>3290</v>
      </c>
      <c r="D13" s="218">
        <v>2976</v>
      </c>
      <c r="E13" s="352">
        <v>0.105510752688172</v>
      </c>
      <c r="F13" s="137">
        <v>1140</v>
      </c>
      <c r="G13" s="137">
        <v>972</v>
      </c>
      <c r="H13" s="353">
        <v>0.1728395061728395</v>
      </c>
      <c r="K13" s="364"/>
    </row>
    <row r="14" spans="1:11" s="5" customFormat="1" ht="15" customHeight="1">
      <c r="B14" s="188" t="s">
        <v>160</v>
      </c>
      <c r="C14" s="218">
        <v>2005</v>
      </c>
      <c r="D14" s="218">
        <v>-2680</v>
      </c>
      <c r="E14" s="352">
        <v>-1.7481343283582089</v>
      </c>
      <c r="F14" s="137">
        <v>691</v>
      </c>
      <c r="G14" s="137">
        <v>544</v>
      </c>
      <c r="H14" s="353">
        <v>0.2702205882352941</v>
      </c>
      <c r="K14" s="364"/>
    </row>
    <row r="15" spans="1:11" s="5" customFormat="1" ht="15" customHeight="1">
      <c r="B15" s="188" t="s">
        <v>36</v>
      </c>
      <c r="C15" s="218">
        <v>901</v>
      </c>
      <c r="D15" s="218">
        <v>-3040</v>
      </c>
      <c r="E15" s="352">
        <v>-1.2963815789473685</v>
      </c>
      <c r="F15" s="137">
        <v>309</v>
      </c>
      <c r="G15" s="137">
        <v>241</v>
      </c>
      <c r="H15" s="353">
        <v>0.28215767634854771</v>
      </c>
      <c r="K15" s="364"/>
    </row>
    <row r="16" spans="1:11" s="5" customFormat="1" ht="15" customHeight="1">
      <c r="B16" s="188"/>
      <c r="C16" s="218" t="s">
        <v>133</v>
      </c>
      <c r="D16" s="218" t="s">
        <v>133</v>
      </c>
      <c r="E16" s="352"/>
      <c r="F16" s="137"/>
      <c r="G16" s="137"/>
      <c r="H16" s="354"/>
      <c r="K16" s="364"/>
    </row>
    <row r="17" spans="2:11" s="5" customFormat="1" ht="15" customHeight="1">
      <c r="B17" s="188" t="s">
        <v>136</v>
      </c>
      <c r="C17" s="218">
        <v>1120</v>
      </c>
      <c r="D17" s="218">
        <v>1593</v>
      </c>
      <c r="E17" s="352">
        <v>-0.29692404268675454</v>
      </c>
      <c r="F17" s="137">
        <v>421</v>
      </c>
      <c r="G17" s="137">
        <v>448</v>
      </c>
      <c r="H17" s="353">
        <v>-6.0267857142857144E-2</v>
      </c>
      <c r="K17" s="364"/>
    </row>
    <row r="18" spans="2:11" s="5" customFormat="1" ht="15" customHeight="1">
      <c r="B18" s="188" t="s">
        <v>316</v>
      </c>
      <c r="C18" s="218">
        <v>15133</v>
      </c>
      <c r="D18" s="218">
        <v>15309</v>
      </c>
      <c r="E18" s="352">
        <v>-1.1496505323665862E-2</v>
      </c>
      <c r="F18" s="137">
        <v>307</v>
      </c>
      <c r="G18" s="137">
        <v>0</v>
      </c>
      <c r="H18" s="354" t="s">
        <v>2</v>
      </c>
      <c r="J18" s="364"/>
      <c r="K18" s="364"/>
    </row>
    <row r="19" spans="2:11" s="5" customFormat="1" ht="15" customHeight="1">
      <c r="B19" s="188" t="s">
        <v>137</v>
      </c>
      <c r="C19" s="218">
        <v>1553</v>
      </c>
      <c r="D19" s="218">
        <v>2470</v>
      </c>
      <c r="E19" s="352">
        <v>-0.37125506072874492</v>
      </c>
      <c r="F19" s="137">
        <v>104.5713570731059</v>
      </c>
      <c r="G19" s="137">
        <v>-118.50603740493625</v>
      </c>
      <c r="H19" s="354" t="s">
        <v>2</v>
      </c>
      <c r="K19" s="364"/>
    </row>
    <row r="20" spans="2:11" s="5" customFormat="1" ht="15" customHeight="1">
      <c r="B20" s="444"/>
      <c r="C20" s="72"/>
      <c r="D20" s="72"/>
      <c r="E20" s="72"/>
      <c r="F20" s="72"/>
      <c r="G20" s="72"/>
      <c r="H20" s="72"/>
      <c r="K20" s="364"/>
    </row>
    <row r="21" spans="2:11" s="5" customFormat="1" ht="15" customHeight="1">
      <c r="B21" s="445" t="s">
        <v>317</v>
      </c>
      <c r="F21" s="19"/>
      <c r="G21" s="12"/>
      <c r="H21" s="12"/>
    </row>
    <row r="22" spans="2:11" s="5" customFormat="1" ht="15" customHeight="1">
      <c r="B22" s="446"/>
      <c r="E22" s="20"/>
      <c r="F22" s="19"/>
      <c r="G22" s="12"/>
      <c r="H22" s="12"/>
    </row>
    <row r="23" spans="2:11" s="5" customFormat="1" ht="15" customHeight="1">
      <c r="B23" s="392"/>
      <c r="F23" s="19"/>
      <c r="G23" s="12"/>
      <c r="H23" s="12"/>
    </row>
    <row r="24" spans="2:11" s="5" customFormat="1" ht="15" customHeight="1">
      <c r="F24" s="12"/>
      <c r="G24" s="12"/>
      <c r="H24" s="12"/>
    </row>
    <row r="25" spans="2:11" s="5" customFormat="1" ht="15" customHeight="1">
      <c r="F25" s="12"/>
      <c r="G25" s="12"/>
      <c r="H25" s="12"/>
    </row>
    <row r="26" spans="2:11" s="5" customFormat="1" ht="15" customHeight="1">
      <c r="F26" s="12"/>
      <c r="G26" s="12"/>
      <c r="H26" s="12"/>
    </row>
    <row r="27" spans="2:11" s="5" customFormat="1" ht="15" customHeight="1">
      <c r="F27" s="12"/>
      <c r="G27" s="12"/>
      <c r="H27" s="12"/>
    </row>
    <row r="28" spans="2:11" s="5" customFormat="1" ht="15" customHeight="1">
      <c r="F28" s="12"/>
      <c r="G28" s="12"/>
      <c r="H28" s="12"/>
    </row>
    <row r="29" spans="2:11" s="5" customFormat="1" ht="15" customHeight="1">
      <c r="F29" s="12"/>
      <c r="G29" s="12"/>
      <c r="H29" s="12"/>
    </row>
    <row r="30" spans="2:11" s="5" customFormat="1" ht="15" customHeight="1">
      <c r="B30" s="21"/>
      <c r="E30" s="12"/>
      <c r="F30" s="12"/>
      <c r="G30" s="12"/>
      <c r="H30" s="12"/>
    </row>
    <row r="31" spans="2:11" s="5" customFormat="1" ht="15" customHeight="1">
      <c r="B31" s="22"/>
      <c r="C31" s="12"/>
      <c r="D31" s="12"/>
      <c r="E31" s="12"/>
      <c r="F31" s="12"/>
      <c r="G31" s="12"/>
      <c r="H31" s="12"/>
    </row>
    <row r="32" spans="2:11">
      <c r="B32" s="75"/>
      <c r="G32" s="74"/>
      <c r="H32" s="74"/>
    </row>
  </sheetData>
  <mergeCells count="1">
    <mergeCell ref="C2:D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78"/>
  <sheetViews>
    <sheetView showGridLines="0" zoomScaleNormal="100" workbookViewId="0"/>
  </sheetViews>
  <sheetFormatPr baseColWidth="10" defaultRowHeight="12.75"/>
  <cols>
    <col min="1" max="1" width="11.42578125" style="503"/>
    <col min="2" max="2" width="45.140625" style="503" customWidth="1"/>
    <col min="3" max="3" width="13.28515625" style="503" customWidth="1"/>
    <col min="4" max="4" width="14.7109375" style="503" customWidth="1"/>
    <col min="5" max="16384" width="11.42578125" style="503"/>
  </cols>
  <sheetData>
    <row r="1" spans="1:6" s="70" customFormat="1" ht="15">
      <c r="A1" s="69"/>
      <c r="F1" s="71"/>
    </row>
    <row r="2" spans="1:6" s="70" customFormat="1" ht="15">
      <c r="A2" s="69"/>
      <c r="B2" s="93" t="s">
        <v>10</v>
      </c>
      <c r="C2" s="93"/>
      <c r="F2" s="71"/>
    </row>
    <row r="3" spans="1:6" s="70" customFormat="1" ht="15">
      <c r="A3" s="69"/>
      <c r="F3" s="71"/>
    </row>
    <row r="4" spans="1:6" s="5" customFormat="1"/>
    <row r="5" spans="1:6" s="5" customFormat="1" ht="26.25">
      <c r="B5" s="613" t="s">
        <v>185</v>
      </c>
      <c r="C5" s="613"/>
      <c r="D5" s="613"/>
    </row>
    <row r="6" spans="1:6" s="5" customFormat="1" ht="15" customHeight="1">
      <c r="B6" s="18"/>
      <c r="C6" s="18"/>
      <c r="D6" s="18"/>
    </row>
    <row r="7" spans="1:6" s="5" customFormat="1" ht="15" customHeight="1">
      <c r="B7" s="18"/>
      <c r="C7" s="18"/>
      <c r="D7" s="18"/>
    </row>
    <row r="8" spans="1:6" s="5" customFormat="1" ht="15" customHeight="1">
      <c r="B8" s="614" t="s">
        <v>202</v>
      </c>
      <c r="C8" s="614"/>
      <c r="D8" s="614"/>
    </row>
    <row r="9" spans="1:6" s="5" customFormat="1" ht="15" customHeight="1">
      <c r="B9" s="16"/>
      <c r="C9" s="289"/>
      <c r="D9" s="289"/>
    </row>
    <row r="10" spans="1:6" s="5" customFormat="1" ht="15" customHeight="1">
      <c r="B10" s="186" t="s">
        <v>234</v>
      </c>
      <c r="C10" s="447" t="s">
        <v>1</v>
      </c>
      <c r="D10" s="447" t="s">
        <v>36</v>
      </c>
      <c r="E10" s="392"/>
      <c r="F10" s="392"/>
    </row>
    <row r="11" spans="1:6" s="5" customFormat="1" ht="15" customHeight="1">
      <c r="B11" s="238"/>
      <c r="C11" s="448"/>
      <c r="D11" s="448"/>
      <c r="E11" s="392"/>
      <c r="F11" s="392"/>
    </row>
    <row r="12" spans="1:6" s="5" customFormat="1" ht="15" customHeight="1">
      <c r="B12" s="507" t="s">
        <v>173</v>
      </c>
      <c r="C12" s="505">
        <v>41</v>
      </c>
      <c r="D12" s="505">
        <v>14</v>
      </c>
      <c r="E12" s="392"/>
      <c r="F12" s="392"/>
    </row>
    <row r="13" spans="1:6" s="5" customFormat="1" ht="15" customHeight="1">
      <c r="B13" s="507" t="s">
        <v>7</v>
      </c>
      <c r="C13" s="505">
        <v>9</v>
      </c>
      <c r="D13" s="505">
        <v>2</v>
      </c>
      <c r="E13" s="392"/>
      <c r="F13" s="392"/>
    </row>
    <row r="14" spans="1:6" s="5" customFormat="1" ht="15" customHeight="1">
      <c r="B14" s="507" t="s">
        <v>8</v>
      </c>
      <c r="C14" s="505">
        <v>-3</v>
      </c>
      <c r="D14" s="553">
        <v>0</v>
      </c>
      <c r="E14" s="392"/>
      <c r="F14" s="392"/>
    </row>
    <row r="15" spans="1:6" s="5" customFormat="1" ht="15" customHeight="1">
      <c r="B15" s="507" t="s">
        <v>174</v>
      </c>
      <c r="C15" s="505">
        <v>-26</v>
      </c>
      <c r="D15" s="505">
        <v>-5</v>
      </c>
      <c r="E15" s="392"/>
      <c r="F15" s="392"/>
    </row>
    <row r="16" spans="1:6" s="5" customFormat="1" ht="15" customHeight="1">
      <c r="B16" s="507" t="s">
        <v>6</v>
      </c>
      <c r="C16" s="505">
        <v>-10</v>
      </c>
      <c r="D16" s="505">
        <v>-3</v>
      </c>
      <c r="E16" s="392"/>
      <c r="F16" s="392"/>
    </row>
    <row r="17" spans="2:6" s="5" customFormat="1" ht="15" customHeight="1">
      <c r="B17" s="507" t="s">
        <v>186</v>
      </c>
      <c r="C17" s="505">
        <v>1</v>
      </c>
      <c r="D17" s="553">
        <v>0</v>
      </c>
      <c r="E17" s="392"/>
      <c r="F17" s="392"/>
    </row>
    <row r="18" spans="2:6" s="5" customFormat="1" ht="15" customHeight="1">
      <c r="B18" s="156" t="s">
        <v>4</v>
      </c>
      <c r="C18" s="433">
        <v>12</v>
      </c>
      <c r="D18" s="433">
        <v>8</v>
      </c>
      <c r="E18" s="392"/>
      <c r="F18" s="392"/>
    </row>
    <row r="19" spans="2:6" s="5" customFormat="1" ht="15" customHeight="1">
      <c r="B19" s="72"/>
      <c r="C19" s="419"/>
      <c r="D19" s="419"/>
      <c r="E19" s="392"/>
      <c r="F19" s="392"/>
    </row>
    <row r="20" spans="2:6" s="5" customFormat="1" ht="15" customHeight="1">
      <c r="B20" s="19"/>
      <c r="C20" s="289"/>
      <c r="D20" s="289"/>
      <c r="E20" s="392"/>
      <c r="F20" s="392"/>
    </row>
    <row r="21" spans="2:6" s="5" customFormat="1" ht="15" customHeight="1">
      <c r="B21" s="185" t="s">
        <v>253</v>
      </c>
      <c r="C21" s="289"/>
      <c r="D21" s="289"/>
      <c r="E21" s="426"/>
      <c r="F21" s="392"/>
    </row>
    <row r="22" spans="2:6" s="5" customFormat="1" ht="15" customHeight="1">
      <c r="B22" s="19"/>
      <c r="C22" s="289"/>
      <c r="D22" s="289"/>
      <c r="E22" s="392"/>
      <c r="F22" s="392"/>
    </row>
    <row r="23" spans="2:6" s="5" customFormat="1" ht="15" customHeight="1">
      <c r="B23" s="157" t="s">
        <v>1</v>
      </c>
      <c r="C23" s="289"/>
      <c r="D23" s="289"/>
      <c r="E23" s="392"/>
      <c r="F23" s="392"/>
    </row>
    <row r="24" spans="2:6" s="5" customFormat="1" ht="15" customHeight="1">
      <c r="B24" s="12"/>
      <c r="C24" s="289"/>
      <c r="D24" s="289"/>
      <c r="E24" s="392"/>
      <c r="F24" s="392"/>
    </row>
    <row r="25" spans="2:6" s="5" customFormat="1" ht="15" customHeight="1">
      <c r="B25" s="186" t="s">
        <v>235</v>
      </c>
      <c r="C25" s="447" t="s">
        <v>306</v>
      </c>
      <c r="D25" s="447" t="s">
        <v>307</v>
      </c>
      <c r="E25" s="392"/>
      <c r="F25" s="392"/>
    </row>
    <row r="26" spans="2:6" s="5" customFormat="1" ht="15" customHeight="1">
      <c r="B26" s="238"/>
      <c r="C26" s="449"/>
      <c r="D26" s="449"/>
      <c r="E26" s="392"/>
      <c r="F26" s="392"/>
    </row>
    <row r="27" spans="2:6" s="5" customFormat="1" ht="15" customHeight="1">
      <c r="B27" s="507" t="s">
        <v>187</v>
      </c>
      <c r="C27" s="553">
        <v>0</v>
      </c>
      <c r="D27" s="505">
        <v>-47</v>
      </c>
      <c r="E27" s="392"/>
      <c r="F27" s="392"/>
    </row>
    <row r="28" spans="2:6">
      <c r="B28" s="507" t="s">
        <v>188</v>
      </c>
      <c r="C28" s="553">
        <v>0</v>
      </c>
      <c r="D28" s="505">
        <v>-33</v>
      </c>
      <c r="E28" s="504"/>
      <c r="F28" s="504"/>
    </row>
    <row r="29" spans="2:6">
      <c r="B29" s="507" t="s">
        <v>189</v>
      </c>
      <c r="C29" s="505">
        <v>-133</v>
      </c>
      <c r="D29" s="505">
        <v>-78</v>
      </c>
      <c r="E29" s="504"/>
      <c r="F29" s="504"/>
    </row>
    <row r="30" spans="2:6">
      <c r="B30" s="507" t="s">
        <v>190</v>
      </c>
      <c r="C30" s="553">
        <v>0</v>
      </c>
      <c r="D30" s="553">
        <v>0</v>
      </c>
      <c r="E30" s="504"/>
      <c r="F30" s="504"/>
    </row>
    <row r="31" spans="2:6">
      <c r="B31" s="507" t="s">
        <v>191</v>
      </c>
      <c r="C31" s="553">
        <v>0</v>
      </c>
      <c r="D31" s="553">
        <v>0</v>
      </c>
      <c r="E31" s="504"/>
      <c r="F31" s="504"/>
    </row>
    <row r="32" spans="2:6">
      <c r="B32" s="507" t="s">
        <v>192</v>
      </c>
      <c r="C32" s="553">
        <v>0</v>
      </c>
      <c r="D32" s="553">
        <v>0</v>
      </c>
      <c r="E32" s="504"/>
      <c r="F32" s="504"/>
    </row>
    <row r="33" spans="2:6">
      <c r="B33" s="507" t="s">
        <v>193</v>
      </c>
      <c r="C33" s="553">
        <v>0</v>
      </c>
      <c r="D33" s="553">
        <v>0</v>
      </c>
      <c r="E33" s="504"/>
      <c r="F33" s="504"/>
    </row>
    <row r="34" spans="2:6">
      <c r="B34" s="507" t="s">
        <v>304</v>
      </c>
      <c r="C34" s="505">
        <v>-20</v>
      </c>
      <c r="D34" s="553">
        <v>0</v>
      </c>
      <c r="E34" s="504"/>
      <c r="F34" s="504"/>
    </row>
    <row r="35" spans="2:6">
      <c r="B35" s="507" t="s">
        <v>319</v>
      </c>
      <c r="C35" s="505">
        <v>35</v>
      </c>
      <c r="D35" s="553">
        <v>0</v>
      </c>
      <c r="E35" s="504"/>
      <c r="F35" s="504"/>
    </row>
    <row r="36" spans="2:6">
      <c r="B36" s="507" t="s">
        <v>264</v>
      </c>
      <c r="C36" s="505">
        <v>11</v>
      </c>
      <c r="D36" s="505">
        <v>6</v>
      </c>
      <c r="E36" s="504"/>
      <c r="F36" s="504"/>
    </row>
    <row r="37" spans="2:6">
      <c r="B37" s="507" t="s">
        <v>310</v>
      </c>
      <c r="C37" s="553">
        <v>0</v>
      </c>
      <c r="D37" s="505">
        <v>-116</v>
      </c>
      <c r="E37" s="504"/>
      <c r="F37" s="504"/>
    </row>
    <row r="38" spans="2:6">
      <c r="B38" s="507" t="s">
        <v>186</v>
      </c>
      <c r="C38" s="553">
        <v>0</v>
      </c>
      <c r="D38" s="505">
        <v>-4</v>
      </c>
      <c r="E38" s="504"/>
      <c r="F38" s="504"/>
    </row>
    <row r="39" spans="2:6">
      <c r="B39" s="156" t="s">
        <v>254</v>
      </c>
      <c r="C39" s="433">
        <v>-107</v>
      </c>
      <c r="D39" s="433">
        <v>-272</v>
      </c>
      <c r="E39" s="504"/>
      <c r="F39" s="504"/>
    </row>
    <row r="40" spans="2:6">
      <c r="C40" s="504"/>
      <c r="D40" s="504"/>
      <c r="E40" s="504"/>
      <c r="F40" s="504"/>
    </row>
    <row r="41" spans="2:6">
      <c r="C41" s="504"/>
      <c r="D41" s="504"/>
      <c r="E41" s="504"/>
      <c r="F41" s="504"/>
    </row>
    <row r="42" spans="2:6">
      <c r="B42" s="363" t="s">
        <v>36</v>
      </c>
      <c r="C42" s="504"/>
      <c r="D42" s="504"/>
      <c r="E42" s="504"/>
      <c r="F42" s="504"/>
    </row>
    <row r="43" spans="2:6">
      <c r="C43" s="504"/>
      <c r="D43" s="504"/>
      <c r="E43" s="504"/>
      <c r="F43" s="504"/>
    </row>
    <row r="44" spans="2:6">
      <c r="B44" s="186" t="s">
        <v>236</v>
      </c>
      <c r="C44" s="447" t="s">
        <v>306</v>
      </c>
      <c r="D44" s="447" t="s">
        <v>307</v>
      </c>
      <c r="E44" s="504"/>
      <c r="F44" s="504"/>
    </row>
    <row r="45" spans="2:6">
      <c r="B45" s="155"/>
      <c r="C45" s="449"/>
      <c r="D45" s="449"/>
      <c r="E45" s="504"/>
      <c r="F45" s="504"/>
    </row>
    <row r="46" spans="2:6">
      <c r="B46" s="507" t="s">
        <v>187</v>
      </c>
      <c r="C46" s="553">
        <v>0</v>
      </c>
      <c r="D46" s="509">
        <v>-35</v>
      </c>
      <c r="E46" s="504"/>
      <c r="F46" s="504"/>
    </row>
    <row r="47" spans="2:6">
      <c r="B47" s="507" t="s">
        <v>188</v>
      </c>
      <c r="C47" s="553">
        <v>0</v>
      </c>
      <c r="D47" s="509">
        <v>-21</v>
      </c>
      <c r="E47" s="504"/>
      <c r="F47" s="504"/>
    </row>
    <row r="48" spans="2:6">
      <c r="B48" s="507" t="s">
        <v>189</v>
      </c>
      <c r="C48" s="509">
        <v>-100</v>
      </c>
      <c r="D48" s="509">
        <v>-62</v>
      </c>
      <c r="E48" s="504"/>
      <c r="F48" s="504"/>
    </row>
    <row r="49" spans="2:6">
      <c r="B49" s="507" t="s">
        <v>190</v>
      </c>
      <c r="C49" s="509">
        <v>-20</v>
      </c>
      <c r="D49" s="509">
        <v>-3824</v>
      </c>
      <c r="E49" s="504"/>
      <c r="F49" s="504"/>
    </row>
    <row r="50" spans="2:6">
      <c r="B50" s="507" t="s">
        <v>304</v>
      </c>
      <c r="C50" s="509">
        <v>-20</v>
      </c>
      <c r="D50" s="553">
        <v>0</v>
      </c>
      <c r="E50" s="504"/>
      <c r="F50" s="504"/>
    </row>
    <row r="51" spans="2:6">
      <c r="B51" s="507" t="s">
        <v>319</v>
      </c>
      <c r="C51" s="509">
        <v>22</v>
      </c>
      <c r="D51" s="553">
        <v>0</v>
      </c>
      <c r="E51" s="504"/>
      <c r="F51" s="504"/>
    </row>
    <row r="52" spans="2:6" ht="12.75" customHeight="1">
      <c r="B52" s="507" t="s">
        <v>192</v>
      </c>
      <c r="C52" s="553">
        <v>0</v>
      </c>
      <c r="D52" s="509">
        <v>44</v>
      </c>
      <c r="E52" s="504"/>
      <c r="F52" s="504"/>
    </row>
    <row r="53" spans="2:6">
      <c r="B53" s="507" t="s">
        <v>193</v>
      </c>
      <c r="C53" s="553">
        <v>0</v>
      </c>
      <c r="D53" s="509">
        <v>42</v>
      </c>
      <c r="E53" s="504"/>
      <c r="F53" s="504"/>
    </row>
    <row r="54" spans="2:6">
      <c r="B54" s="507" t="s">
        <v>264</v>
      </c>
      <c r="C54" s="509">
        <v>8</v>
      </c>
      <c r="D54" s="509">
        <v>4</v>
      </c>
      <c r="E54" s="504"/>
      <c r="F54" s="504"/>
    </row>
    <row r="55" spans="2:6">
      <c r="B55" s="507" t="s">
        <v>318</v>
      </c>
      <c r="C55" s="509">
        <v>20</v>
      </c>
      <c r="D55" s="553">
        <v>0</v>
      </c>
      <c r="E55" s="504"/>
      <c r="F55" s="504"/>
    </row>
    <row r="56" spans="2:6">
      <c r="B56" s="507" t="s">
        <v>310</v>
      </c>
      <c r="C56" s="553">
        <v>0</v>
      </c>
      <c r="D56" s="509">
        <v>-57</v>
      </c>
      <c r="E56" s="504"/>
      <c r="F56" s="504"/>
    </row>
    <row r="57" spans="2:6">
      <c r="B57" s="507" t="s">
        <v>186</v>
      </c>
      <c r="C57" s="553">
        <v>0</v>
      </c>
      <c r="D57" s="509">
        <v>-8</v>
      </c>
      <c r="E57" s="504"/>
      <c r="F57" s="504"/>
    </row>
    <row r="58" spans="2:6">
      <c r="B58" s="156" t="s">
        <v>254</v>
      </c>
      <c r="C58" s="433">
        <v>-90</v>
      </c>
      <c r="D58" s="433">
        <v>-3917</v>
      </c>
      <c r="E58" s="504"/>
      <c r="F58" s="504"/>
    </row>
    <row r="59" spans="2:6">
      <c r="C59" s="504"/>
      <c r="D59" s="504"/>
      <c r="E59" s="504"/>
      <c r="F59" s="504"/>
    </row>
    <row r="60" spans="2:6">
      <c r="C60" s="504"/>
      <c r="D60" s="504"/>
      <c r="E60" s="504"/>
      <c r="F60" s="504"/>
    </row>
    <row r="61" spans="2:6">
      <c r="C61" s="504"/>
      <c r="D61" s="504"/>
      <c r="E61" s="504"/>
      <c r="F61" s="504"/>
    </row>
    <row r="62" spans="2:6">
      <c r="C62" s="504"/>
      <c r="D62" s="504"/>
      <c r="E62" s="504"/>
      <c r="F62" s="504"/>
    </row>
    <row r="63" spans="2:6">
      <c r="C63" s="504"/>
      <c r="D63" s="504"/>
      <c r="E63" s="504"/>
      <c r="F63" s="504"/>
    </row>
    <row r="64" spans="2:6">
      <c r="C64" s="504"/>
      <c r="D64" s="504"/>
      <c r="E64" s="504"/>
      <c r="F64" s="504"/>
    </row>
    <row r="65" spans="3:6">
      <c r="C65" s="504"/>
      <c r="D65" s="504"/>
      <c r="E65" s="504"/>
      <c r="F65" s="504"/>
    </row>
    <row r="66" spans="3:6">
      <c r="C66" s="504"/>
      <c r="D66" s="504"/>
      <c r="E66" s="504"/>
      <c r="F66" s="504"/>
    </row>
    <row r="67" spans="3:6">
      <c r="C67" s="504"/>
      <c r="D67" s="504"/>
      <c r="E67" s="504"/>
      <c r="F67" s="504"/>
    </row>
    <row r="68" spans="3:6">
      <c r="C68" s="504"/>
      <c r="D68" s="504"/>
      <c r="E68" s="504"/>
      <c r="F68" s="504"/>
    </row>
    <row r="69" spans="3:6">
      <c r="C69" s="504"/>
      <c r="D69" s="504"/>
      <c r="E69" s="504"/>
      <c r="F69" s="504"/>
    </row>
    <row r="70" spans="3:6">
      <c r="C70" s="504"/>
      <c r="D70" s="504"/>
      <c r="E70" s="504"/>
      <c r="F70" s="504"/>
    </row>
    <row r="71" spans="3:6">
      <c r="C71" s="504"/>
      <c r="D71" s="504"/>
      <c r="E71" s="504"/>
      <c r="F71" s="504"/>
    </row>
    <row r="72" spans="3:6">
      <c r="C72" s="504"/>
      <c r="D72" s="504"/>
      <c r="E72" s="504"/>
      <c r="F72" s="504"/>
    </row>
    <row r="73" spans="3:6">
      <c r="C73" s="504"/>
      <c r="D73" s="504"/>
      <c r="E73" s="504"/>
      <c r="F73" s="504"/>
    </row>
    <row r="74" spans="3:6">
      <c r="C74" s="504"/>
      <c r="D74" s="504"/>
      <c r="E74" s="504"/>
      <c r="F74" s="504"/>
    </row>
    <row r="75" spans="3:6">
      <c r="C75" s="504"/>
      <c r="D75" s="504"/>
      <c r="E75" s="504"/>
      <c r="F75" s="504"/>
    </row>
    <row r="76" spans="3:6">
      <c r="C76" s="504"/>
      <c r="D76" s="504"/>
      <c r="E76" s="504"/>
      <c r="F76" s="504"/>
    </row>
    <row r="77" spans="3:6">
      <c r="C77" s="504"/>
      <c r="D77" s="504"/>
      <c r="E77" s="504"/>
      <c r="F77" s="504"/>
    </row>
    <row r="78" spans="3:6">
      <c r="C78" s="504"/>
      <c r="D78" s="504"/>
      <c r="E78" s="504"/>
      <c r="F78" s="504"/>
    </row>
  </sheetData>
  <mergeCells count="2">
    <mergeCell ref="B5:D5"/>
    <mergeCell ref="B8:D8"/>
  </mergeCells>
  <hyperlinks>
    <hyperlink ref="B2" location="INDEX!A1" display="INDEX"/>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9" tint="0.59999389629810485"/>
  </sheetPr>
  <dimension ref="A1:K108"/>
  <sheetViews>
    <sheetView showGridLines="0" zoomScaleNormal="100" workbookViewId="0"/>
  </sheetViews>
  <sheetFormatPr baseColWidth="10" defaultColWidth="11.42578125" defaultRowHeight="12.75"/>
  <cols>
    <col min="1" max="1" width="11.42578125" style="1"/>
    <col min="2" max="2" width="50" style="1" bestFit="1" customWidth="1"/>
    <col min="3" max="5" width="10.7109375" style="1" customWidth="1"/>
    <col min="6" max="6" width="1.7109375" style="1" customWidth="1"/>
    <col min="7" max="12" width="10.7109375" style="1" customWidth="1"/>
    <col min="13" max="14" width="11.42578125" style="1"/>
    <col min="15" max="15" width="28.42578125" style="1" customWidth="1"/>
    <col min="16" max="30" width="11.42578125" style="1"/>
    <col min="31" max="31" width="32" style="1" customWidth="1"/>
    <col min="32" max="54" width="11.42578125" style="1"/>
    <col min="55" max="55" width="38.28515625" style="1" customWidth="1"/>
    <col min="56" max="16384" width="11.42578125" style="1"/>
  </cols>
  <sheetData>
    <row r="1" spans="1:11" s="70" customFormat="1" ht="15">
      <c r="A1" s="69"/>
    </row>
    <row r="2" spans="1:11" s="70" customFormat="1" ht="15">
      <c r="A2" s="69"/>
      <c r="B2" s="93" t="s">
        <v>10</v>
      </c>
      <c r="C2" s="93"/>
      <c r="H2" s="612"/>
      <c r="I2" s="612"/>
      <c r="J2" s="612"/>
    </row>
    <row r="3" spans="1:11" s="70" customFormat="1" ht="15">
      <c r="A3" s="69"/>
    </row>
    <row r="4" spans="1:11" s="5" customFormat="1"/>
    <row r="5" spans="1:11" s="5" customFormat="1" ht="26.25">
      <c r="B5" s="613" t="s">
        <v>332</v>
      </c>
      <c r="C5" s="613"/>
      <c r="D5" s="613"/>
      <c r="E5" s="613"/>
      <c r="F5" s="153"/>
    </row>
    <row r="6" spans="1:11" s="5" customFormat="1" ht="15" customHeight="1"/>
    <row r="7" spans="1:11" s="5" customFormat="1" ht="15" customHeight="1"/>
    <row r="8" spans="1:11" s="5" customFormat="1" ht="15" customHeight="1">
      <c r="B8" s="12"/>
      <c r="C8" s="616" t="s">
        <v>206</v>
      </c>
      <c r="D8" s="616"/>
      <c r="E8" s="616"/>
      <c r="G8" s="615" t="s">
        <v>242</v>
      </c>
      <c r="H8" s="615"/>
      <c r="I8" s="615"/>
    </row>
    <row r="9" spans="1:11" s="4" customFormat="1" ht="26.25" customHeight="1">
      <c r="B9" s="25" t="s">
        <v>230</v>
      </c>
      <c r="C9" s="398" t="s">
        <v>306</v>
      </c>
      <c r="D9" s="398" t="s">
        <v>307</v>
      </c>
      <c r="E9" s="398" t="s">
        <v>229</v>
      </c>
      <c r="F9" s="415"/>
      <c r="G9" s="398" t="s">
        <v>306</v>
      </c>
      <c r="H9" s="398" t="s">
        <v>307</v>
      </c>
      <c r="I9" s="108" t="s">
        <v>229</v>
      </c>
    </row>
    <row r="10" spans="1:11" s="5" customFormat="1" ht="15" customHeight="1">
      <c r="B10" s="138"/>
      <c r="C10" s="220"/>
      <c r="D10" s="220"/>
      <c r="E10" s="221"/>
      <c r="G10" s="17"/>
      <c r="H10" s="17"/>
      <c r="I10" s="17"/>
    </row>
    <row r="11" spans="1:11" s="5" customFormat="1" ht="15" customHeight="1">
      <c r="B11" s="139" t="s">
        <v>13</v>
      </c>
      <c r="C11" s="213">
        <v>17106</v>
      </c>
      <c r="D11" s="213">
        <v>17670</v>
      </c>
      <c r="E11" s="338">
        <v>-3.1918505942275098E-2</v>
      </c>
      <c r="G11" s="34">
        <v>17106</v>
      </c>
      <c r="H11" s="34">
        <v>17786</v>
      </c>
      <c r="I11" s="340">
        <v>-3.8232317553131723E-2</v>
      </c>
      <c r="J11" s="325"/>
      <c r="K11" s="564"/>
    </row>
    <row r="12" spans="1:11" s="5" customFormat="1" ht="15" customHeight="1" thickBot="1">
      <c r="B12" s="139" t="s">
        <v>43</v>
      </c>
      <c r="C12" s="213">
        <v>-12186</v>
      </c>
      <c r="D12" s="213">
        <v>-12814</v>
      </c>
      <c r="E12" s="338">
        <v>-4.9008896519431903E-2</v>
      </c>
      <c r="G12" s="34">
        <v>-12202</v>
      </c>
      <c r="H12" s="34">
        <v>-12767</v>
      </c>
      <c r="I12" s="340">
        <v>-4.4254719197932224E-2</v>
      </c>
      <c r="J12" s="325"/>
      <c r="K12" s="564"/>
    </row>
    <row r="13" spans="1:11" s="5" customFormat="1" ht="15" customHeight="1" thickBot="1">
      <c r="B13" s="140" t="s">
        <v>44</v>
      </c>
      <c r="C13" s="214">
        <v>4920</v>
      </c>
      <c r="D13" s="214">
        <v>4856</v>
      </c>
      <c r="E13" s="339">
        <v>1.31795716639209E-2</v>
      </c>
      <c r="G13" s="242">
        <v>4904</v>
      </c>
      <c r="H13" s="242">
        <v>5019</v>
      </c>
      <c r="I13" s="341">
        <v>-2.2912930862721614E-2</v>
      </c>
      <c r="J13" s="325"/>
      <c r="K13" s="564"/>
    </row>
    <row r="14" spans="1:11" s="5" customFormat="1" ht="15" customHeight="1">
      <c r="B14" s="139"/>
      <c r="C14" s="213"/>
      <c r="D14" s="213"/>
      <c r="E14" s="338"/>
      <c r="G14" s="33"/>
      <c r="H14" s="33"/>
      <c r="I14" s="340"/>
      <c r="J14" s="325"/>
      <c r="K14" s="564"/>
    </row>
    <row r="15" spans="1:11" s="5" customFormat="1" ht="15" customHeight="1">
      <c r="B15" s="139" t="s">
        <v>207</v>
      </c>
      <c r="C15" s="213">
        <v>-805</v>
      </c>
      <c r="D15" s="508">
        <v>-977</v>
      </c>
      <c r="E15" s="338">
        <v>-0.17604912998976499</v>
      </c>
      <c r="G15" s="509">
        <v>-785</v>
      </c>
      <c r="H15" s="34">
        <v>-940</v>
      </c>
      <c r="I15" s="340">
        <v>-0.16489361702127658</v>
      </c>
      <c r="J15" s="325"/>
      <c r="K15" s="564"/>
    </row>
    <row r="16" spans="1:11" s="5" customFormat="1" ht="15" customHeight="1">
      <c r="B16" s="139" t="s">
        <v>208</v>
      </c>
      <c r="C16" s="213">
        <v>-779</v>
      </c>
      <c r="D16" s="508">
        <v>-800</v>
      </c>
      <c r="E16" s="338">
        <v>-2.6249999999999999E-2</v>
      </c>
      <c r="G16" s="509">
        <v>-646</v>
      </c>
      <c r="H16" s="34">
        <v>-722</v>
      </c>
      <c r="I16" s="340">
        <v>-0.10526315789473684</v>
      </c>
      <c r="J16" s="325"/>
      <c r="K16" s="564"/>
    </row>
    <row r="17" spans="2:11" s="5" customFormat="1" ht="15" customHeight="1">
      <c r="B17" s="423" t="s">
        <v>255</v>
      </c>
      <c r="C17" s="213">
        <v>78</v>
      </c>
      <c r="D17" s="508">
        <v>85</v>
      </c>
      <c r="E17" s="338">
        <v>-8.2352941176470601E-2</v>
      </c>
      <c r="G17" s="509">
        <v>78</v>
      </c>
      <c r="H17" s="34">
        <v>85</v>
      </c>
      <c r="I17" s="340">
        <v>-8.2352941176470629E-2</v>
      </c>
      <c r="J17" s="325"/>
      <c r="K17" s="564"/>
    </row>
    <row r="18" spans="2:11" s="5" customFormat="1" ht="15" customHeight="1">
      <c r="B18" s="139" t="s">
        <v>91</v>
      </c>
      <c r="C18" s="213">
        <v>149</v>
      </c>
      <c r="D18" s="508">
        <v>158</v>
      </c>
      <c r="E18" s="338">
        <v>-5.6962025316455701E-2</v>
      </c>
      <c r="G18" s="509">
        <v>138</v>
      </c>
      <c r="H18" s="34">
        <v>152</v>
      </c>
      <c r="I18" s="340">
        <v>-9.210526315789469E-2</v>
      </c>
      <c r="J18" s="325"/>
      <c r="K18" s="564"/>
    </row>
    <row r="19" spans="2:11" s="5" customFormat="1" ht="15" customHeight="1" thickBot="1">
      <c r="B19" s="139" t="s">
        <v>92</v>
      </c>
      <c r="C19" s="213">
        <v>-273</v>
      </c>
      <c r="D19" s="213">
        <v>-346</v>
      </c>
      <c r="E19" s="338">
        <v>-0.21098265895953799</v>
      </c>
      <c r="G19" s="509">
        <v>-292</v>
      </c>
      <c r="H19" s="34">
        <v>-346</v>
      </c>
      <c r="I19" s="340">
        <v>-0.15606936416184969</v>
      </c>
      <c r="J19" s="325"/>
      <c r="K19" s="564"/>
    </row>
    <row r="20" spans="2:11" s="5" customFormat="1" ht="15" customHeight="1" thickBot="1">
      <c r="B20" s="140" t="s">
        <v>1</v>
      </c>
      <c r="C20" s="214">
        <v>3290</v>
      </c>
      <c r="D20" s="214">
        <v>2976</v>
      </c>
      <c r="E20" s="339">
        <v>0.105510752688172</v>
      </c>
      <c r="G20" s="242">
        <v>3397</v>
      </c>
      <c r="H20" s="242">
        <v>3248</v>
      </c>
      <c r="I20" s="341">
        <v>4.5874384236453292E-2</v>
      </c>
      <c r="J20" s="325"/>
      <c r="K20" s="564"/>
    </row>
    <row r="21" spans="2:11" s="5" customFormat="1" ht="15" customHeight="1">
      <c r="B21" s="141"/>
      <c r="C21" s="393"/>
      <c r="D21" s="393"/>
      <c r="E21" s="559"/>
      <c r="G21" s="424"/>
      <c r="H21" s="424"/>
      <c r="I21" s="561"/>
      <c r="J21" s="325"/>
      <c r="K21" s="564"/>
    </row>
    <row r="22" spans="2:11" s="5" customFormat="1" ht="15" customHeight="1">
      <c r="B22" s="139" t="s">
        <v>94</v>
      </c>
      <c r="C22" s="213">
        <v>20</v>
      </c>
      <c r="D22" s="213" t="s">
        <v>2</v>
      </c>
      <c r="E22" s="338" t="s">
        <v>2</v>
      </c>
      <c r="G22" s="553">
        <v>0</v>
      </c>
      <c r="H22" s="34" t="s">
        <v>2</v>
      </c>
      <c r="I22" s="340" t="s">
        <v>2</v>
      </c>
      <c r="J22" s="325"/>
      <c r="K22" s="564"/>
    </row>
    <row r="23" spans="2:11" s="5" customFormat="1" ht="15" customHeight="1">
      <c r="B23" s="139" t="s">
        <v>46</v>
      </c>
      <c r="C23" s="213">
        <v>-1192</v>
      </c>
      <c r="D23" s="213">
        <v>-5537</v>
      </c>
      <c r="E23" s="338">
        <v>-0.78472096803323099</v>
      </c>
      <c r="G23" s="394">
        <v>-1172</v>
      </c>
      <c r="H23" s="34">
        <v>-1204</v>
      </c>
      <c r="I23" s="340">
        <v>-2.6578073089700949E-2</v>
      </c>
      <c r="J23" s="325"/>
      <c r="K23" s="564"/>
    </row>
    <row r="24" spans="2:11" s="5" customFormat="1" ht="15" customHeight="1" thickBot="1">
      <c r="B24" s="139" t="s">
        <v>95</v>
      </c>
      <c r="C24" s="213">
        <v>-113</v>
      </c>
      <c r="D24" s="213">
        <v>-119</v>
      </c>
      <c r="E24" s="338">
        <v>-5.0420168067226899E-2</v>
      </c>
      <c r="G24" s="394">
        <v>-113</v>
      </c>
      <c r="H24" s="34">
        <v>-107</v>
      </c>
      <c r="I24" s="340">
        <v>5.6074766355140193E-2</v>
      </c>
      <c r="J24" s="325"/>
      <c r="K24" s="564"/>
    </row>
    <row r="25" spans="2:11" s="5" customFormat="1" ht="15" customHeight="1" thickBot="1">
      <c r="B25" s="140" t="s">
        <v>160</v>
      </c>
      <c r="C25" s="214">
        <v>2005</v>
      </c>
      <c r="D25" s="214">
        <v>-2680</v>
      </c>
      <c r="E25" s="339" t="s">
        <v>2</v>
      </c>
      <c r="G25" s="242">
        <v>2112</v>
      </c>
      <c r="H25" s="242">
        <v>1937</v>
      </c>
      <c r="I25" s="341">
        <v>9.0345895715023161E-2</v>
      </c>
      <c r="J25" s="325"/>
      <c r="K25" s="564"/>
    </row>
    <row r="26" spans="2:11" s="5" customFormat="1" ht="15" customHeight="1">
      <c r="B26" s="141"/>
      <c r="C26" s="393"/>
      <c r="D26" s="393"/>
      <c r="E26" s="559"/>
      <c r="G26" s="488"/>
      <c r="H26" s="424"/>
      <c r="I26" s="561"/>
      <c r="J26" s="325"/>
      <c r="K26" s="564"/>
    </row>
    <row r="27" spans="2:11" s="5" customFormat="1" ht="15" customHeight="1">
      <c r="B27" s="163" t="s">
        <v>25</v>
      </c>
      <c r="C27" s="213">
        <v>-478</v>
      </c>
      <c r="D27" s="213">
        <v>-474</v>
      </c>
      <c r="E27" s="338">
        <v>8.4388185654007408E-3</v>
      </c>
      <c r="G27" s="394">
        <v>-478</v>
      </c>
      <c r="H27" s="34">
        <v>-480</v>
      </c>
      <c r="I27" s="340">
        <v>-4.1666666666666519E-3</v>
      </c>
      <c r="J27" s="325"/>
      <c r="K27" s="564"/>
    </row>
    <row r="28" spans="2:11" s="5" customFormat="1" ht="15" customHeight="1" thickBot="1">
      <c r="B28" s="139" t="s">
        <v>96</v>
      </c>
      <c r="C28" s="213">
        <v>34</v>
      </c>
      <c r="D28" s="213">
        <v>-547</v>
      </c>
      <c r="E28" s="338" t="s">
        <v>2</v>
      </c>
      <c r="G28" s="394">
        <v>34</v>
      </c>
      <c r="H28" s="394">
        <v>25</v>
      </c>
      <c r="I28" s="340">
        <v>0.3600000000000001</v>
      </c>
      <c r="J28" s="325"/>
      <c r="K28" s="564"/>
    </row>
    <row r="29" spans="2:11" s="5" customFormat="1" ht="15" customHeight="1" thickBot="1">
      <c r="B29" s="140" t="s">
        <v>225</v>
      </c>
      <c r="C29" s="214">
        <v>1561</v>
      </c>
      <c r="D29" s="214">
        <v>-3701</v>
      </c>
      <c r="E29" s="339" t="s">
        <v>2</v>
      </c>
      <c r="G29" s="242">
        <v>1668</v>
      </c>
      <c r="H29" s="242">
        <v>1482</v>
      </c>
      <c r="I29" s="341">
        <v>0.12550607287449389</v>
      </c>
      <c r="J29" s="325"/>
      <c r="K29" s="564"/>
    </row>
    <row r="30" spans="2:11" s="5" customFormat="1" ht="15" customHeight="1">
      <c r="B30" s="141"/>
      <c r="C30" s="393"/>
      <c r="D30" s="393"/>
      <c r="E30" s="559"/>
      <c r="G30" s="489"/>
      <c r="H30" s="424"/>
      <c r="I30" s="561"/>
      <c r="J30" s="325"/>
      <c r="K30" s="564"/>
    </row>
    <row r="31" spans="2:11" s="5" customFormat="1" ht="15" customHeight="1">
      <c r="B31" s="139" t="s">
        <v>20</v>
      </c>
      <c r="C31" s="213">
        <v>-335</v>
      </c>
      <c r="D31" s="213">
        <v>858</v>
      </c>
      <c r="E31" s="338" t="s">
        <v>2</v>
      </c>
      <c r="G31" s="394">
        <v>-360</v>
      </c>
      <c r="H31" s="394">
        <v>-323</v>
      </c>
      <c r="I31" s="340">
        <v>0.11455108359133126</v>
      </c>
      <c r="J31" s="325"/>
      <c r="K31" s="564"/>
    </row>
    <row r="32" spans="2:11" s="5" customFormat="1" ht="15" customHeight="1">
      <c r="B32" s="163" t="s">
        <v>21</v>
      </c>
      <c r="C32" s="557">
        <v>0</v>
      </c>
      <c r="D32" s="213">
        <v>-11</v>
      </c>
      <c r="E32" s="338" t="s">
        <v>2</v>
      </c>
      <c r="G32" s="553">
        <v>0</v>
      </c>
      <c r="H32" s="553">
        <v>0</v>
      </c>
      <c r="I32" s="562" t="s">
        <v>2</v>
      </c>
      <c r="J32" s="325"/>
      <c r="K32" s="564"/>
    </row>
    <row r="33" spans="2:11" s="5" customFormat="1" ht="15" customHeight="1" thickBot="1">
      <c r="B33" s="163" t="s">
        <v>47</v>
      </c>
      <c r="C33" s="213">
        <v>-325</v>
      </c>
      <c r="D33" s="213">
        <v>-186</v>
      </c>
      <c r="E33" s="338">
        <f>+C33/D33-1</f>
        <v>0.74731182795698925</v>
      </c>
      <c r="G33" s="394">
        <v>-317</v>
      </c>
      <c r="H33" s="394">
        <v>-282</v>
      </c>
      <c r="I33" s="340">
        <v>0.12411347517730498</v>
      </c>
      <c r="J33" s="325"/>
      <c r="K33" s="564"/>
    </row>
    <row r="34" spans="2:11" s="5" customFormat="1" ht="15" customHeight="1" thickBot="1">
      <c r="B34" s="140"/>
      <c r="C34" s="214" t="s">
        <v>133</v>
      </c>
      <c r="D34" s="214" t="s">
        <v>133</v>
      </c>
      <c r="E34" s="339"/>
      <c r="G34" s="490" t="s">
        <v>133</v>
      </c>
      <c r="H34" s="37" t="s">
        <v>133</v>
      </c>
      <c r="I34" s="341"/>
      <c r="K34" s="564"/>
    </row>
    <row r="35" spans="2:11" s="5" customFormat="1" ht="15" customHeight="1" thickBot="1">
      <c r="B35" s="142" t="s">
        <v>36</v>
      </c>
      <c r="C35" s="222">
        <v>901</v>
      </c>
      <c r="D35" s="222">
        <v>-3040</v>
      </c>
      <c r="E35" s="560" t="s">
        <v>2</v>
      </c>
      <c r="G35" s="243">
        <v>991</v>
      </c>
      <c r="H35" s="243">
        <v>877</v>
      </c>
      <c r="I35" s="563">
        <v>0.12998859749144809</v>
      </c>
      <c r="J35" s="325"/>
      <c r="K35" s="564"/>
    </row>
    <row r="36" spans="2:11" s="5" customFormat="1" ht="15" customHeight="1">
      <c r="G36" s="325"/>
      <c r="H36" s="325"/>
    </row>
    <row r="38" spans="2:11">
      <c r="C38" s="276"/>
      <c r="G38" s="276"/>
    </row>
    <row r="42" spans="2:11" ht="15.75">
      <c r="B42" s="19" t="s">
        <v>25</v>
      </c>
    </row>
    <row r="44" spans="2:11">
      <c r="C44" s="324"/>
      <c r="D44" s="324"/>
      <c r="E44" s="324"/>
    </row>
    <row r="45" spans="2:11">
      <c r="C45" s="615" t="s">
        <v>206</v>
      </c>
      <c r="D45" s="615"/>
      <c r="E45" s="615"/>
      <c r="F45" s="5"/>
    </row>
    <row r="46" spans="2:11">
      <c r="B46" s="25" t="s">
        <v>231</v>
      </c>
      <c r="C46" s="493" t="s">
        <v>306</v>
      </c>
      <c r="D46" s="493" t="s">
        <v>307</v>
      </c>
      <c r="E46" s="398" t="s">
        <v>229</v>
      </c>
    </row>
    <row r="47" spans="2:11">
      <c r="B47" s="166"/>
      <c r="C47" s="223"/>
      <c r="D47" s="223"/>
      <c r="E47" s="223"/>
    </row>
    <row r="48" spans="2:11">
      <c r="B48" s="164" t="s">
        <v>130</v>
      </c>
      <c r="C48" s="224">
        <v>-469</v>
      </c>
      <c r="D48" s="224">
        <v>-404</v>
      </c>
      <c r="E48" s="565">
        <v>0.16089108910891101</v>
      </c>
      <c r="G48" s="435"/>
    </row>
    <row r="49" spans="2:10">
      <c r="B49" s="164" t="s">
        <v>131</v>
      </c>
      <c r="C49" s="436">
        <v>-9</v>
      </c>
      <c r="D49" s="436">
        <v>-70</v>
      </c>
      <c r="E49" s="565">
        <v>-0.871428571428571</v>
      </c>
    </row>
    <row r="50" spans="2:10" ht="13.5" thickBot="1">
      <c r="B50" s="165"/>
      <c r="C50" s="225"/>
      <c r="D50" s="225"/>
      <c r="E50" s="326"/>
    </row>
    <row r="51" spans="2:10" ht="13.5" thickBot="1">
      <c r="B51" s="165" t="s">
        <v>25</v>
      </c>
      <c r="C51" s="232">
        <v>-478</v>
      </c>
      <c r="D51" s="232">
        <v>-474</v>
      </c>
      <c r="E51" s="327">
        <v>8.4388185654007408E-3</v>
      </c>
    </row>
    <row r="53" spans="2:10">
      <c r="J53" s="98"/>
    </row>
    <row r="54" spans="2:10">
      <c r="J54" s="98"/>
    </row>
    <row r="55" spans="2:10">
      <c r="J55" s="98"/>
    </row>
    <row r="56" spans="2:10">
      <c r="I56" s="98"/>
      <c r="J56" s="98"/>
    </row>
    <row r="57" spans="2:10">
      <c r="I57" s="150"/>
      <c r="J57" s="150"/>
    </row>
    <row r="59" spans="2:10" ht="15.75">
      <c r="B59" s="19" t="s">
        <v>21</v>
      </c>
    </row>
    <row r="60" spans="2:10" ht="15.75">
      <c r="B60" s="19"/>
    </row>
    <row r="61" spans="2:10" ht="15.75">
      <c r="B61" s="19"/>
      <c r="C61" s="324"/>
      <c r="D61" s="324"/>
      <c r="E61" s="324"/>
    </row>
    <row r="62" spans="2:10">
      <c r="C62" s="616" t="s">
        <v>206</v>
      </c>
      <c r="D62" s="616"/>
      <c r="E62" s="616"/>
    </row>
    <row r="63" spans="2:10">
      <c r="B63" s="25" t="s">
        <v>232</v>
      </c>
      <c r="C63" s="493" t="s">
        <v>306</v>
      </c>
      <c r="D63" s="493" t="s">
        <v>307</v>
      </c>
      <c r="E63" s="219" t="s">
        <v>229</v>
      </c>
    </row>
    <row r="64" spans="2:10">
      <c r="B64" s="166"/>
      <c r="C64" s="223"/>
      <c r="D64" s="223"/>
      <c r="E64" s="223"/>
    </row>
    <row r="65" spans="2:10">
      <c r="B65" s="164" t="s">
        <v>153</v>
      </c>
      <c r="C65" s="554">
        <v>0</v>
      </c>
      <c r="D65" s="224">
        <v>7</v>
      </c>
      <c r="E65" s="565">
        <v>-1</v>
      </c>
      <c r="I65" s="162"/>
      <c r="J65" s="162"/>
    </row>
    <row r="66" spans="2:10">
      <c r="B66" s="164" t="s">
        <v>154</v>
      </c>
      <c r="C66" s="554">
        <v>0</v>
      </c>
      <c r="D66" s="224">
        <v>195</v>
      </c>
      <c r="E66" s="565">
        <v>-1</v>
      </c>
      <c r="I66" s="98"/>
      <c r="J66" s="98"/>
    </row>
    <row r="67" spans="2:10">
      <c r="B67" s="164" t="s">
        <v>155</v>
      </c>
      <c r="C67" s="554">
        <v>0</v>
      </c>
      <c r="D67" s="224">
        <v>-5</v>
      </c>
      <c r="E67" s="565">
        <v>-1</v>
      </c>
      <c r="I67" s="98"/>
      <c r="J67" s="98"/>
    </row>
    <row r="68" spans="2:10">
      <c r="B68" s="164" t="s">
        <v>156</v>
      </c>
      <c r="C68" s="554">
        <v>0</v>
      </c>
      <c r="D68" s="224">
        <v>-58</v>
      </c>
      <c r="E68" s="565">
        <v>-1</v>
      </c>
      <c r="I68" s="98"/>
      <c r="J68" s="98"/>
    </row>
    <row r="69" spans="2:10">
      <c r="B69" s="164" t="s">
        <v>157</v>
      </c>
      <c r="C69" s="554">
        <v>0</v>
      </c>
      <c r="D69" s="224">
        <v>-150</v>
      </c>
      <c r="E69" s="565">
        <v>-1</v>
      </c>
      <c r="I69" s="98"/>
      <c r="J69" s="98"/>
    </row>
    <row r="70" spans="2:10" ht="13.5" thickBot="1">
      <c r="B70" s="167"/>
      <c r="C70" s="555"/>
      <c r="D70" s="225"/>
      <c r="E70" s="326"/>
      <c r="I70" s="98"/>
      <c r="J70" s="98"/>
    </row>
    <row r="71" spans="2:10" ht="13.5" thickBot="1">
      <c r="B71" s="165" t="s">
        <v>4</v>
      </c>
      <c r="C71" s="556">
        <v>0</v>
      </c>
      <c r="D71" s="232">
        <v>-11</v>
      </c>
      <c r="E71" s="327">
        <v>-1</v>
      </c>
      <c r="I71" s="150"/>
      <c r="J71" s="150"/>
    </row>
    <row r="73" spans="2:10">
      <c r="B73" s="435"/>
      <c r="C73" s="486"/>
      <c r="D73" s="486"/>
    </row>
    <row r="79" spans="2:10" ht="15.75">
      <c r="B79" s="19" t="s">
        <v>158</v>
      </c>
    </row>
    <row r="80" spans="2:10" ht="15.75">
      <c r="B80" s="19"/>
    </row>
    <row r="81" spans="2:6" ht="15.75">
      <c r="B81" s="19"/>
      <c r="C81" s="324"/>
      <c r="D81" s="324"/>
      <c r="E81" s="324"/>
      <c r="F81" s="324"/>
    </row>
    <row r="82" spans="2:6">
      <c r="C82" s="616" t="s">
        <v>206</v>
      </c>
      <c r="D82" s="616"/>
      <c r="E82" s="616"/>
    </row>
    <row r="83" spans="2:6">
      <c r="B83" s="25" t="s">
        <v>233</v>
      </c>
      <c r="C83" s="493" t="s">
        <v>306</v>
      </c>
      <c r="D83" s="493" t="s">
        <v>307</v>
      </c>
      <c r="E83" s="219" t="s">
        <v>229</v>
      </c>
    </row>
    <row r="84" spans="2:6">
      <c r="B84" s="166"/>
      <c r="C84" s="223"/>
      <c r="D84" s="223"/>
      <c r="E84" s="223"/>
    </row>
    <row r="85" spans="2:6">
      <c r="B85" s="164" t="s">
        <v>100</v>
      </c>
      <c r="C85" s="224">
        <v>-46</v>
      </c>
      <c r="D85" s="224">
        <v>-39</v>
      </c>
      <c r="E85" s="565">
        <v>0.17948717948717999</v>
      </c>
    </row>
    <row r="86" spans="2:6">
      <c r="B86" s="164" t="s">
        <v>159</v>
      </c>
      <c r="C86" s="224">
        <v>-60</v>
      </c>
      <c r="D86" s="224">
        <v>-40</v>
      </c>
      <c r="E86" s="565">
        <v>0.5</v>
      </c>
    </row>
    <row r="87" spans="2:6">
      <c r="B87" s="164" t="s">
        <v>227</v>
      </c>
      <c r="C87" s="224">
        <v>-174</v>
      </c>
      <c r="D87" s="224">
        <v>-62</v>
      </c>
      <c r="E87" s="565" t="s">
        <v>2</v>
      </c>
    </row>
    <row r="88" spans="2:6">
      <c r="B88" s="164" t="s">
        <v>228</v>
      </c>
      <c r="C88" s="224">
        <v>-45</v>
      </c>
      <c r="D88" s="224">
        <v>-45</v>
      </c>
      <c r="E88" s="565">
        <v>0</v>
      </c>
    </row>
    <row r="89" spans="2:6" ht="13.5" thickBot="1">
      <c r="B89" s="167"/>
      <c r="C89" s="225"/>
      <c r="D89" s="225"/>
      <c r="E89" s="326"/>
    </row>
    <row r="90" spans="2:6" ht="13.5" thickBot="1">
      <c r="B90" s="165" t="s">
        <v>4</v>
      </c>
      <c r="C90" s="232">
        <v>-325</v>
      </c>
      <c r="D90" s="232">
        <v>-186</v>
      </c>
      <c r="E90" s="327">
        <v>0.74731182795698925</v>
      </c>
    </row>
    <row r="93" spans="2:6">
      <c r="B93" s="435"/>
      <c r="C93" s="486"/>
      <c r="D93" s="486"/>
    </row>
    <row r="98" spans="2:5" ht="15.75">
      <c r="B98" s="19" t="s">
        <v>96</v>
      </c>
    </row>
    <row r="99" spans="2:5" ht="15.75">
      <c r="B99" s="19"/>
    </row>
    <row r="100" spans="2:5" ht="24">
      <c r="B100" s="25" t="s">
        <v>96</v>
      </c>
      <c r="C100" s="219" t="s">
        <v>306</v>
      </c>
      <c r="D100" s="219" t="s">
        <v>307</v>
      </c>
      <c r="E100" s="398" t="s">
        <v>229</v>
      </c>
    </row>
    <row r="101" spans="2:5">
      <c r="C101" s="223"/>
      <c r="D101" s="223"/>
      <c r="E101" s="448"/>
    </row>
    <row r="102" spans="2:5">
      <c r="B102" s="164" t="s">
        <v>322</v>
      </c>
      <c r="C102" s="224">
        <v>-35</v>
      </c>
      <c r="D102" s="224">
        <v>-582</v>
      </c>
      <c r="E102" s="474">
        <v>-0.93986254295532701</v>
      </c>
    </row>
    <row r="103" spans="2:5">
      <c r="B103" s="164" t="s">
        <v>323</v>
      </c>
      <c r="C103" s="224">
        <v>37</v>
      </c>
      <c r="D103" s="224">
        <v>8</v>
      </c>
      <c r="E103" s="474" t="s">
        <v>2</v>
      </c>
    </row>
    <row r="104" spans="2:5">
      <c r="B104" s="164" t="s">
        <v>324</v>
      </c>
      <c r="C104" s="224">
        <v>20</v>
      </c>
      <c r="D104" s="224">
        <v>14</v>
      </c>
      <c r="E104" s="474">
        <v>0.42857142857142899</v>
      </c>
    </row>
    <row r="105" spans="2:5">
      <c r="B105" s="164" t="s">
        <v>325</v>
      </c>
      <c r="C105" s="224">
        <v>9</v>
      </c>
      <c r="D105" s="224">
        <v>9</v>
      </c>
      <c r="E105" s="474">
        <v>0</v>
      </c>
    </row>
    <row r="106" spans="2:5">
      <c r="B106" s="537" t="s">
        <v>326</v>
      </c>
      <c r="C106" s="224">
        <v>3</v>
      </c>
      <c r="D106" s="224">
        <v>4</v>
      </c>
      <c r="E106" s="474">
        <v>-0.25</v>
      </c>
    </row>
    <row r="107" spans="2:5" ht="13.5" thickBot="1">
      <c r="B107" s="167"/>
      <c r="C107" s="225"/>
      <c r="D107" s="225"/>
      <c r="E107" s="322"/>
    </row>
    <row r="108" spans="2:5" ht="13.5" thickBot="1">
      <c r="B108" s="165" t="s">
        <v>4</v>
      </c>
      <c r="C108" s="232">
        <v>34</v>
      </c>
      <c r="D108" s="232">
        <v>-547</v>
      </c>
      <c r="E108" s="538" t="s">
        <v>2</v>
      </c>
    </row>
  </sheetData>
  <mergeCells count="7">
    <mergeCell ref="C45:E45"/>
    <mergeCell ref="C62:E62"/>
    <mergeCell ref="C82:E82"/>
    <mergeCell ref="H2:J2"/>
    <mergeCell ref="B5:E5"/>
    <mergeCell ref="G8:I8"/>
    <mergeCell ref="C8:E8"/>
  </mergeCells>
  <hyperlinks>
    <hyperlink ref="B2" location="INDEX!A1" display="INDEX"/>
    <hyperlink ref="B27" location="'Acc. Consolidated results'!B41" display="Financial result"/>
    <hyperlink ref="B32" location="'Acc. Consolidated results'!B58" display="Income from discontinued operations"/>
    <hyperlink ref="B33" location="'Acc. Consolidated results'!B78" display="Non-controlling interest "/>
  </hyperlinks>
  <printOptions horizontalCentered="1"/>
  <pageMargins left="0.70866141732283472" right="0.70866141732283472" top="0.74803149606299213" bottom="0.74803149606299213" header="0.31496062992125984" footer="0.31496062992125984"/>
  <pageSetup paperSize="9" scale="34"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S84"/>
  <sheetViews>
    <sheetView showGridLines="0" zoomScaleNormal="100" workbookViewId="0"/>
  </sheetViews>
  <sheetFormatPr baseColWidth="10" defaultColWidth="11.42578125" defaultRowHeight="12.75"/>
  <cols>
    <col min="1" max="1" width="11.42578125" style="1"/>
    <col min="2" max="2" width="51.140625" style="1" customWidth="1"/>
    <col min="3" max="7" width="10.7109375" style="1" customWidth="1"/>
    <col min="8" max="8" width="10.7109375" style="364" customWidth="1"/>
    <col min="9" max="9" width="51.140625" style="1" customWidth="1"/>
    <col min="10" max="12" width="10.7109375" style="1" customWidth="1"/>
    <col min="13" max="16384" width="11.42578125" style="1"/>
  </cols>
  <sheetData>
    <row r="1" spans="1:19" s="70" customFormat="1" ht="15">
      <c r="A1" s="69"/>
      <c r="H1" s="425"/>
      <c r="J1" s="71"/>
    </row>
    <row r="2" spans="1:19" s="70" customFormat="1" ht="15">
      <c r="A2" s="69"/>
      <c r="B2" s="93" t="s">
        <v>10</v>
      </c>
      <c r="C2" s="93"/>
      <c r="G2" s="612"/>
      <c r="H2" s="612"/>
      <c r="J2" s="71"/>
    </row>
    <row r="3" spans="1:19" s="70" customFormat="1" ht="15">
      <c r="A3" s="69"/>
      <c r="H3" s="425"/>
      <c r="J3" s="71"/>
    </row>
    <row r="4" spans="1:19" s="5" customFormat="1">
      <c r="H4" s="364"/>
    </row>
    <row r="5" spans="1:19" s="5" customFormat="1" ht="26.25">
      <c r="B5" s="613" t="s">
        <v>204</v>
      </c>
      <c r="C5" s="613"/>
      <c r="D5" s="613"/>
      <c r="E5" s="613"/>
      <c r="H5" s="364"/>
    </row>
    <row r="6" spans="1:19" s="5" customFormat="1">
      <c r="H6" s="364"/>
    </row>
    <row r="7" spans="1:19" s="5" customFormat="1">
      <c r="C7" s="392"/>
      <c r="D7" s="392"/>
      <c r="E7" s="392"/>
      <c r="F7" s="392"/>
      <c r="G7" s="392"/>
      <c r="H7" s="426"/>
      <c r="I7" s="392"/>
      <c r="J7" s="392"/>
      <c r="K7" s="392"/>
      <c r="L7" s="392"/>
      <c r="M7" s="392"/>
      <c r="N7" s="392"/>
    </row>
    <row r="8" spans="1:19" s="5" customFormat="1">
      <c r="B8" s="25" t="s">
        <v>230</v>
      </c>
      <c r="C8" s="219" t="s">
        <v>259</v>
      </c>
      <c r="D8" s="219" t="s">
        <v>260</v>
      </c>
      <c r="E8" s="219" t="s">
        <v>261</v>
      </c>
      <c r="F8" s="219" t="s">
        <v>262</v>
      </c>
      <c r="G8" s="219">
        <v>2019</v>
      </c>
      <c r="H8" s="364"/>
      <c r="I8" s="443" t="s">
        <v>230</v>
      </c>
      <c r="J8" s="219" t="s">
        <v>78</v>
      </c>
      <c r="K8" s="219" t="s">
        <v>79</v>
      </c>
      <c r="L8" s="219" t="s">
        <v>80</v>
      </c>
      <c r="M8" s="219" t="s">
        <v>81</v>
      </c>
      <c r="N8" s="219">
        <v>2018</v>
      </c>
    </row>
    <row r="9" spans="1:19" s="5" customFormat="1">
      <c r="B9" s="138"/>
      <c r="C9" s="17"/>
      <c r="D9" s="17"/>
      <c r="E9" s="17"/>
      <c r="F9" s="17"/>
      <c r="G9" s="567"/>
      <c r="H9" s="364"/>
      <c r="I9" s="138"/>
      <c r="J9" s="17"/>
      <c r="K9" s="17"/>
      <c r="L9" s="566"/>
      <c r="M9" s="566"/>
      <c r="N9" s="567"/>
      <c r="O9" s="392"/>
    </row>
    <row r="10" spans="1:19" s="5" customFormat="1">
      <c r="B10" s="139" t="s">
        <v>13</v>
      </c>
      <c r="C10" s="34">
        <v>6349</v>
      </c>
      <c r="D10" s="34">
        <v>5290</v>
      </c>
      <c r="E10" s="34">
        <v>5467</v>
      </c>
      <c r="F10" s="34"/>
      <c r="G10" s="508">
        <v>17106</v>
      </c>
      <c r="H10" s="395"/>
      <c r="I10" s="139" t="s">
        <v>13</v>
      </c>
      <c r="J10" s="34">
        <v>6386</v>
      </c>
      <c r="K10" s="34">
        <v>5790</v>
      </c>
      <c r="L10" s="34">
        <v>5494</v>
      </c>
      <c r="M10" s="34">
        <v>6669</v>
      </c>
      <c r="N10" s="239">
        <v>24339</v>
      </c>
      <c r="O10" s="395"/>
      <c r="Q10" s="325"/>
      <c r="R10" s="325"/>
      <c r="S10" s="325"/>
    </row>
    <row r="11" spans="1:19" s="5" customFormat="1" ht="13.5" thickBot="1">
      <c r="B11" s="139" t="s">
        <v>43</v>
      </c>
      <c r="C11" s="34">
        <v>-4677</v>
      </c>
      <c r="D11" s="34">
        <v>-3664</v>
      </c>
      <c r="E11" s="34">
        <v>-3845</v>
      </c>
      <c r="F11" s="34"/>
      <c r="G11" s="508">
        <v>-12186</v>
      </c>
      <c r="H11" s="395"/>
      <c r="I11" s="139" t="s">
        <v>43</v>
      </c>
      <c r="J11" s="34">
        <v>-4689</v>
      </c>
      <c r="K11" s="34">
        <v>-4218</v>
      </c>
      <c r="L11" s="34">
        <v>-3907</v>
      </c>
      <c r="M11" s="34">
        <v>-4909</v>
      </c>
      <c r="N11" s="239">
        <v>-17723</v>
      </c>
      <c r="O11" s="395"/>
      <c r="R11" s="325"/>
      <c r="S11" s="325"/>
    </row>
    <row r="12" spans="1:19" s="5" customFormat="1" ht="13.5" thickBot="1">
      <c r="B12" s="140" t="s">
        <v>44</v>
      </c>
      <c r="C12" s="37">
        <v>1672</v>
      </c>
      <c r="D12" s="37">
        <v>1626</v>
      </c>
      <c r="E12" s="37">
        <v>1622</v>
      </c>
      <c r="F12" s="37"/>
      <c r="G12" s="214">
        <v>4920</v>
      </c>
      <c r="H12" s="395"/>
      <c r="I12" s="140" t="s">
        <v>44</v>
      </c>
      <c r="J12" s="37">
        <v>1697</v>
      </c>
      <c r="K12" s="37">
        <v>1572</v>
      </c>
      <c r="L12" s="37">
        <v>1587</v>
      </c>
      <c r="M12" s="37">
        <v>1760</v>
      </c>
      <c r="N12" s="240">
        <v>6616</v>
      </c>
      <c r="O12" s="395"/>
      <c r="R12" s="325"/>
      <c r="S12" s="325"/>
    </row>
    <row r="13" spans="1:19" s="5" customFormat="1" ht="13.5" thickBot="1">
      <c r="B13" s="367" t="s">
        <v>247</v>
      </c>
      <c r="C13" s="242">
        <v>1672</v>
      </c>
      <c r="D13" s="242">
        <v>1626</v>
      </c>
      <c r="E13" s="242">
        <v>1606</v>
      </c>
      <c r="F13" s="37"/>
      <c r="G13" s="214">
        <v>4904</v>
      </c>
      <c r="H13" s="395"/>
      <c r="I13" s="367" t="s">
        <v>247</v>
      </c>
      <c r="J13" s="242">
        <v>1702</v>
      </c>
      <c r="K13" s="242">
        <v>1614</v>
      </c>
      <c r="L13" s="242">
        <v>1703</v>
      </c>
      <c r="M13" s="37">
        <v>1778.2000000000007</v>
      </c>
      <c r="N13" s="240">
        <v>6797.2000000000007</v>
      </c>
      <c r="O13" s="395"/>
      <c r="P13" s="325"/>
      <c r="R13" s="325"/>
      <c r="S13" s="325"/>
    </row>
    <row r="14" spans="1:19" s="5" customFormat="1">
      <c r="B14" s="139"/>
      <c r="C14" s="34"/>
      <c r="D14" s="34"/>
      <c r="E14" s="34"/>
      <c r="F14" s="34"/>
      <c r="G14" s="508"/>
      <c r="H14" s="395"/>
      <c r="I14" s="139"/>
      <c r="J14" s="34"/>
      <c r="K14" s="34"/>
      <c r="L14" s="34"/>
      <c r="M14" s="34"/>
      <c r="N14" s="239"/>
      <c r="O14" s="325"/>
      <c r="R14" s="325"/>
      <c r="S14" s="325"/>
    </row>
    <row r="15" spans="1:19" s="5" customFormat="1">
      <c r="B15" s="139" t="s">
        <v>207</v>
      </c>
      <c r="C15" s="34">
        <v>-263</v>
      </c>
      <c r="D15" s="34">
        <v>-269</v>
      </c>
      <c r="E15" s="34">
        <v>-253</v>
      </c>
      <c r="F15" s="34"/>
      <c r="G15" s="508">
        <v>-785</v>
      </c>
      <c r="H15" s="395"/>
      <c r="I15" s="139" t="s">
        <v>207</v>
      </c>
      <c r="J15" s="34">
        <v>-300</v>
      </c>
      <c r="K15" s="34">
        <v>-338</v>
      </c>
      <c r="L15" s="34">
        <v>-302</v>
      </c>
      <c r="M15" s="34">
        <v>-383</v>
      </c>
      <c r="N15" s="239">
        <v>-1323</v>
      </c>
      <c r="O15" s="395"/>
      <c r="Q15" s="34"/>
      <c r="R15" s="34"/>
      <c r="S15" s="325"/>
    </row>
    <row r="16" spans="1:19" s="5" customFormat="1">
      <c r="B16" s="139" t="s">
        <v>208</v>
      </c>
      <c r="C16" s="34">
        <v>-222</v>
      </c>
      <c r="D16" s="34">
        <v>-218</v>
      </c>
      <c r="E16" s="34">
        <v>-206</v>
      </c>
      <c r="F16" s="34"/>
      <c r="G16" s="508">
        <v>-646</v>
      </c>
      <c r="H16" s="395"/>
      <c r="I16" s="139" t="s">
        <v>208</v>
      </c>
      <c r="J16" s="34">
        <v>-253</v>
      </c>
      <c r="K16" s="34">
        <v>-243</v>
      </c>
      <c r="L16" s="34">
        <v>-226</v>
      </c>
      <c r="M16" s="34">
        <v>-223</v>
      </c>
      <c r="N16" s="239">
        <v>-945</v>
      </c>
      <c r="O16" s="395"/>
      <c r="Q16" s="34"/>
      <c r="R16" s="34"/>
      <c r="S16" s="325"/>
    </row>
    <row r="17" spans="2:19" s="392" customFormat="1" ht="13.5" thickBot="1">
      <c r="B17" s="423" t="s">
        <v>255</v>
      </c>
      <c r="C17" s="394">
        <v>24</v>
      </c>
      <c r="D17" s="394">
        <v>25</v>
      </c>
      <c r="E17" s="34">
        <v>29</v>
      </c>
      <c r="F17" s="394"/>
      <c r="G17" s="508">
        <v>78</v>
      </c>
      <c r="H17" s="395"/>
      <c r="I17" s="423" t="s">
        <v>255</v>
      </c>
      <c r="J17" s="394">
        <v>26</v>
      </c>
      <c r="K17" s="394">
        <v>30</v>
      </c>
      <c r="L17" s="509">
        <v>29</v>
      </c>
      <c r="M17" s="509">
        <v>30</v>
      </c>
      <c r="N17" s="239">
        <v>115</v>
      </c>
      <c r="O17" s="395"/>
      <c r="Q17" s="509"/>
      <c r="R17" s="509"/>
      <c r="S17" s="325"/>
    </row>
    <row r="18" spans="2:19" s="5" customFormat="1" ht="13.5" thickBot="1">
      <c r="B18" s="140" t="s">
        <v>248</v>
      </c>
      <c r="C18" s="37">
        <v>-461</v>
      </c>
      <c r="D18" s="37">
        <v>-462</v>
      </c>
      <c r="E18" s="37">
        <v>-430</v>
      </c>
      <c r="F18" s="37"/>
      <c r="G18" s="214">
        <v>-1353</v>
      </c>
      <c r="H18" s="395"/>
      <c r="I18" s="140" t="s">
        <v>248</v>
      </c>
      <c r="J18" s="37">
        <v>-527</v>
      </c>
      <c r="K18" s="37">
        <v>-551</v>
      </c>
      <c r="L18" s="37">
        <v>-499</v>
      </c>
      <c r="M18" s="37">
        <v>-576</v>
      </c>
      <c r="N18" s="240">
        <v>-2153</v>
      </c>
      <c r="O18" s="325"/>
      <c r="R18" s="325"/>
      <c r="S18" s="325"/>
    </row>
    <row r="19" spans="2:19" s="5" customFormat="1">
      <c r="B19" s="139"/>
      <c r="C19" s="34"/>
      <c r="D19" s="34"/>
      <c r="E19" s="34"/>
      <c r="F19" s="34"/>
      <c r="G19" s="508"/>
      <c r="H19" s="395"/>
      <c r="I19" s="139"/>
      <c r="J19" s="34"/>
      <c r="K19" s="34"/>
      <c r="L19" s="34"/>
      <c r="M19" s="34"/>
      <c r="N19" s="239"/>
      <c r="O19" s="325"/>
      <c r="R19" s="325"/>
      <c r="S19" s="325"/>
    </row>
    <row r="20" spans="2:19" s="5" customFormat="1">
      <c r="B20" s="139" t="s">
        <v>252</v>
      </c>
      <c r="C20" s="34">
        <v>2</v>
      </c>
      <c r="D20" s="34">
        <v>-19</v>
      </c>
      <c r="E20" s="34">
        <v>27</v>
      </c>
      <c r="F20" s="34"/>
      <c r="G20" s="508">
        <v>10</v>
      </c>
      <c r="H20" s="395"/>
      <c r="I20" s="139" t="s">
        <v>252</v>
      </c>
      <c r="J20" s="34">
        <v>-32</v>
      </c>
      <c r="K20" s="34">
        <v>2</v>
      </c>
      <c r="L20" s="34">
        <v>-1</v>
      </c>
      <c r="M20" s="34">
        <v>-2</v>
      </c>
      <c r="N20" s="239">
        <v>-33</v>
      </c>
      <c r="O20" s="325"/>
      <c r="R20" s="325"/>
      <c r="S20" s="325"/>
    </row>
    <row r="21" spans="2:19" s="5" customFormat="1" ht="13.5" thickBot="1">
      <c r="B21" s="139" t="s">
        <v>209</v>
      </c>
      <c r="C21" s="34">
        <v>-50</v>
      </c>
      <c r="D21" s="34">
        <v>-60</v>
      </c>
      <c r="E21" s="34">
        <v>-23</v>
      </c>
      <c r="F21" s="34"/>
      <c r="G21" s="508">
        <v>-133</v>
      </c>
      <c r="H21" s="395"/>
      <c r="I21" s="139" t="s">
        <v>209</v>
      </c>
      <c r="J21" s="34">
        <v>-14</v>
      </c>
      <c r="K21" s="34">
        <v>-10</v>
      </c>
      <c r="L21" s="34">
        <v>-54</v>
      </c>
      <c r="M21" s="34">
        <v>-102</v>
      </c>
      <c r="N21" s="239">
        <v>-180</v>
      </c>
      <c r="O21" s="325"/>
      <c r="R21" s="325"/>
      <c r="S21" s="325"/>
    </row>
    <row r="22" spans="2:19" s="5" customFormat="1" ht="13.5" thickBot="1">
      <c r="B22" s="140" t="s">
        <v>249</v>
      </c>
      <c r="C22" s="37">
        <v>-48</v>
      </c>
      <c r="D22" s="37">
        <v>-79</v>
      </c>
      <c r="E22" s="37">
        <v>4</v>
      </c>
      <c r="F22" s="37"/>
      <c r="G22" s="214">
        <v>-123</v>
      </c>
      <c r="H22" s="395"/>
      <c r="I22" s="140" t="s">
        <v>249</v>
      </c>
      <c r="J22" s="37">
        <v>-46</v>
      </c>
      <c r="K22" s="37">
        <v>-8</v>
      </c>
      <c r="L22" s="37">
        <v>-55</v>
      </c>
      <c r="M22" s="37">
        <v>-104</v>
      </c>
      <c r="N22" s="240">
        <v>-213</v>
      </c>
      <c r="O22" s="325"/>
      <c r="R22" s="325"/>
      <c r="S22" s="325"/>
    </row>
    <row r="23" spans="2:19" s="5" customFormat="1">
      <c r="B23" s="139"/>
      <c r="C23" s="34"/>
      <c r="D23" s="34"/>
      <c r="E23" s="34"/>
      <c r="F23" s="34"/>
      <c r="G23" s="508"/>
      <c r="H23" s="395"/>
      <c r="I23" s="139"/>
      <c r="J23" s="34"/>
      <c r="K23" s="34"/>
      <c r="L23" s="34"/>
      <c r="M23" s="34"/>
      <c r="N23" s="239"/>
      <c r="O23" s="325"/>
      <c r="R23" s="325"/>
      <c r="S23" s="325"/>
    </row>
    <row r="24" spans="2:19" s="5" customFormat="1">
      <c r="B24" s="139" t="s">
        <v>210</v>
      </c>
      <c r="C24" s="34">
        <v>46</v>
      </c>
      <c r="D24" s="34">
        <v>44</v>
      </c>
      <c r="E24" s="34">
        <v>48</v>
      </c>
      <c r="F24" s="34"/>
      <c r="G24" s="508">
        <v>138</v>
      </c>
      <c r="H24" s="395"/>
      <c r="I24" s="139" t="s">
        <v>210</v>
      </c>
      <c r="J24" s="34">
        <v>56</v>
      </c>
      <c r="K24" s="34">
        <v>48</v>
      </c>
      <c r="L24" s="34">
        <v>48</v>
      </c>
      <c r="M24" s="34">
        <v>54</v>
      </c>
      <c r="N24" s="239">
        <v>206</v>
      </c>
      <c r="O24" s="395"/>
      <c r="R24" s="325"/>
      <c r="S24" s="325"/>
    </row>
    <row r="25" spans="2:19" s="5" customFormat="1" ht="13.5" thickBot="1">
      <c r="B25" s="139" t="s">
        <v>92</v>
      </c>
      <c r="C25" s="34">
        <v>-90</v>
      </c>
      <c r="D25" s="34">
        <v>-98</v>
      </c>
      <c r="E25" s="34">
        <v>-104</v>
      </c>
      <c r="F25" s="34"/>
      <c r="G25" s="508">
        <v>-292</v>
      </c>
      <c r="H25" s="395"/>
      <c r="I25" s="139" t="s">
        <v>92</v>
      </c>
      <c r="J25" s="34">
        <v>-127</v>
      </c>
      <c r="K25" s="34">
        <v>-110</v>
      </c>
      <c r="L25" s="34">
        <v>-109</v>
      </c>
      <c r="M25" s="34">
        <v>-91</v>
      </c>
      <c r="N25" s="239">
        <v>-437</v>
      </c>
      <c r="O25" s="395"/>
      <c r="R25" s="325"/>
      <c r="S25" s="325"/>
    </row>
    <row r="26" spans="2:19" s="5" customFormat="1" ht="13.5" thickBot="1">
      <c r="B26" s="140" t="s">
        <v>1</v>
      </c>
      <c r="C26" s="242">
        <v>1119</v>
      </c>
      <c r="D26" s="242">
        <v>1031</v>
      </c>
      <c r="E26" s="242">
        <v>1140</v>
      </c>
      <c r="F26" s="37"/>
      <c r="G26" s="214">
        <v>3290</v>
      </c>
      <c r="H26" s="395"/>
      <c r="I26" s="140" t="s">
        <v>1</v>
      </c>
      <c r="J26" s="242">
        <v>1053</v>
      </c>
      <c r="K26" s="242">
        <v>951</v>
      </c>
      <c r="L26" s="37">
        <v>972</v>
      </c>
      <c r="M26" s="37">
        <v>1043</v>
      </c>
      <c r="N26" s="240">
        <v>4019</v>
      </c>
      <c r="O26" s="395"/>
      <c r="R26" s="325"/>
      <c r="S26" s="325"/>
    </row>
    <row r="27" spans="2:19" s="5" customFormat="1" ht="13.5" thickBot="1">
      <c r="B27" s="367" t="s">
        <v>250</v>
      </c>
      <c r="C27" s="242">
        <v>1167</v>
      </c>
      <c r="D27" s="242">
        <v>1110</v>
      </c>
      <c r="E27" s="242">
        <v>1120</v>
      </c>
      <c r="F27" s="242"/>
      <c r="G27" s="214">
        <v>3397</v>
      </c>
      <c r="H27" s="395"/>
      <c r="I27" s="367" t="s">
        <v>250</v>
      </c>
      <c r="J27" s="242">
        <v>1104</v>
      </c>
      <c r="K27" s="242">
        <v>1001</v>
      </c>
      <c r="L27" s="242">
        <v>1143</v>
      </c>
      <c r="M27" s="242">
        <v>1165.2000000000007</v>
      </c>
      <c r="N27" s="240">
        <v>4413.2000000000007</v>
      </c>
      <c r="O27" s="395"/>
      <c r="P27" s="325"/>
      <c r="R27" s="325"/>
      <c r="S27" s="325"/>
    </row>
    <row r="28" spans="2:19" s="5" customFormat="1">
      <c r="B28" s="141"/>
      <c r="C28" s="424"/>
      <c r="D28" s="424"/>
      <c r="E28" s="424"/>
      <c r="F28" s="424"/>
      <c r="G28" s="393"/>
      <c r="H28" s="395"/>
      <c r="I28" s="141"/>
      <c r="J28" s="424"/>
      <c r="K28" s="424"/>
      <c r="L28" s="424"/>
      <c r="M28" s="424"/>
      <c r="N28" s="396"/>
      <c r="O28" s="325"/>
      <c r="P28" s="325"/>
      <c r="R28" s="325"/>
      <c r="S28" s="325"/>
    </row>
    <row r="29" spans="2:19" s="5" customFormat="1">
      <c r="B29" s="139" t="s">
        <v>94</v>
      </c>
      <c r="C29" s="558">
        <v>0</v>
      </c>
      <c r="D29" s="34">
        <v>20</v>
      </c>
      <c r="E29" s="558">
        <v>0</v>
      </c>
      <c r="F29" s="34"/>
      <c r="G29" s="508">
        <v>20</v>
      </c>
      <c r="H29" s="395"/>
      <c r="I29" s="139" t="s">
        <v>94</v>
      </c>
      <c r="J29" s="558">
        <v>0</v>
      </c>
      <c r="K29" s="558">
        <v>0</v>
      </c>
      <c r="L29" s="558">
        <v>0</v>
      </c>
      <c r="M29" s="558">
        <v>0</v>
      </c>
      <c r="N29" s="568">
        <v>0</v>
      </c>
      <c r="O29" s="395"/>
      <c r="R29" s="325"/>
      <c r="S29" s="325"/>
    </row>
    <row r="30" spans="2:19" s="5" customFormat="1">
      <c r="B30" s="139" t="s">
        <v>46</v>
      </c>
      <c r="C30" s="34">
        <v>-389</v>
      </c>
      <c r="D30" s="34">
        <v>-405</v>
      </c>
      <c r="E30" s="34">
        <v>-398</v>
      </c>
      <c r="F30" s="34"/>
      <c r="G30" s="508">
        <v>-1192</v>
      </c>
      <c r="H30" s="395"/>
      <c r="I30" s="139" t="s">
        <v>46</v>
      </c>
      <c r="J30" s="34">
        <v>-590</v>
      </c>
      <c r="K30" s="34">
        <v>-4575</v>
      </c>
      <c r="L30" s="34">
        <v>-372</v>
      </c>
      <c r="M30" s="34">
        <v>-470</v>
      </c>
      <c r="N30" s="239">
        <v>-6007</v>
      </c>
      <c r="O30" s="395"/>
      <c r="R30" s="325"/>
      <c r="S30" s="325"/>
    </row>
    <row r="31" spans="2:19" s="5" customFormat="1" ht="13.5" thickBot="1">
      <c r="B31" s="139" t="s">
        <v>95</v>
      </c>
      <c r="C31" s="34">
        <v>-33</v>
      </c>
      <c r="D31" s="34">
        <v>-29</v>
      </c>
      <c r="E31" s="34">
        <v>-51</v>
      </c>
      <c r="F31" s="34"/>
      <c r="G31" s="508">
        <v>-113</v>
      </c>
      <c r="H31" s="395"/>
      <c r="I31" s="139" t="s">
        <v>95</v>
      </c>
      <c r="J31" s="34">
        <v>-29</v>
      </c>
      <c r="K31" s="34">
        <v>-34</v>
      </c>
      <c r="L31" s="34">
        <v>-56</v>
      </c>
      <c r="M31" s="34">
        <v>-60</v>
      </c>
      <c r="N31" s="239">
        <v>-179</v>
      </c>
      <c r="O31" s="395"/>
      <c r="R31" s="325"/>
      <c r="S31" s="325"/>
    </row>
    <row r="32" spans="2:19" s="5" customFormat="1" ht="13.5" thickBot="1">
      <c r="B32" s="140" t="s">
        <v>160</v>
      </c>
      <c r="C32" s="37">
        <v>697</v>
      </c>
      <c r="D32" s="37">
        <v>617</v>
      </c>
      <c r="E32" s="37">
        <v>691</v>
      </c>
      <c r="F32" s="37"/>
      <c r="G32" s="214">
        <v>2005</v>
      </c>
      <c r="H32" s="395"/>
      <c r="I32" s="140" t="s">
        <v>160</v>
      </c>
      <c r="J32" s="37">
        <v>434</v>
      </c>
      <c r="K32" s="37">
        <v>-3658</v>
      </c>
      <c r="L32" s="37">
        <v>544</v>
      </c>
      <c r="M32" s="37">
        <v>513</v>
      </c>
      <c r="N32" s="240">
        <v>-2167</v>
      </c>
      <c r="O32" s="395"/>
      <c r="R32" s="325"/>
      <c r="S32" s="325"/>
    </row>
    <row r="33" spans="2:19" s="5" customFormat="1">
      <c r="B33" s="141"/>
      <c r="C33" s="424"/>
      <c r="D33" s="424"/>
      <c r="E33" s="424"/>
      <c r="F33" s="424"/>
      <c r="G33" s="393"/>
      <c r="H33" s="395"/>
      <c r="I33" s="141"/>
      <c r="J33" s="424"/>
      <c r="K33" s="424"/>
      <c r="L33" s="424"/>
      <c r="M33" s="424"/>
      <c r="N33" s="396"/>
      <c r="O33" s="395"/>
      <c r="R33" s="325"/>
      <c r="S33" s="325"/>
    </row>
    <row r="34" spans="2:19" s="5" customFormat="1">
      <c r="B34" s="139" t="s">
        <v>25</v>
      </c>
      <c r="C34" s="34">
        <v>-167</v>
      </c>
      <c r="D34" s="34">
        <v>-164</v>
      </c>
      <c r="E34" s="34">
        <v>-147</v>
      </c>
      <c r="F34" s="34"/>
      <c r="G34" s="508">
        <v>-478</v>
      </c>
      <c r="H34" s="395"/>
      <c r="I34" s="139" t="s">
        <v>25</v>
      </c>
      <c r="J34" s="34">
        <v>-160</v>
      </c>
      <c r="K34" s="34">
        <v>-146</v>
      </c>
      <c r="L34" s="34">
        <v>-168</v>
      </c>
      <c r="M34" s="34">
        <v>-211</v>
      </c>
      <c r="N34" s="239">
        <v>-685</v>
      </c>
      <c r="O34" s="395"/>
      <c r="R34" s="325"/>
      <c r="S34" s="325"/>
    </row>
    <row r="35" spans="2:19" s="5" customFormat="1" ht="13.5" thickBot="1">
      <c r="B35" s="139" t="s">
        <v>96</v>
      </c>
      <c r="C35" s="34">
        <v>21</v>
      </c>
      <c r="D35" s="34">
        <v>17</v>
      </c>
      <c r="E35" s="34">
        <v>-4</v>
      </c>
      <c r="F35" s="34"/>
      <c r="G35" s="508">
        <v>34</v>
      </c>
      <c r="H35" s="395"/>
      <c r="I35" s="139" t="s">
        <v>96</v>
      </c>
      <c r="J35" s="394">
        <v>15</v>
      </c>
      <c r="K35" s="34">
        <v>-574</v>
      </c>
      <c r="L35" s="34">
        <v>12</v>
      </c>
      <c r="M35" s="34">
        <v>34</v>
      </c>
      <c r="N35" s="239">
        <v>-513</v>
      </c>
      <c r="O35" s="395"/>
      <c r="R35" s="325"/>
      <c r="S35" s="325"/>
    </row>
    <row r="36" spans="2:19" s="5" customFormat="1" ht="13.5" thickBot="1">
      <c r="B36" s="140" t="s">
        <v>97</v>
      </c>
      <c r="C36" s="37">
        <v>551</v>
      </c>
      <c r="D36" s="37">
        <v>470</v>
      </c>
      <c r="E36" s="37">
        <v>540</v>
      </c>
      <c r="F36" s="37"/>
      <c r="G36" s="214">
        <v>1561</v>
      </c>
      <c r="H36" s="395"/>
      <c r="I36" s="140" t="s">
        <v>97</v>
      </c>
      <c r="J36" s="37">
        <v>288</v>
      </c>
      <c r="K36" s="37">
        <v>-4377</v>
      </c>
      <c r="L36" s="37">
        <v>388</v>
      </c>
      <c r="M36" s="37">
        <v>336</v>
      </c>
      <c r="N36" s="240">
        <v>-3365</v>
      </c>
      <c r="O36" s="395"/>
      <c r="R36" s="325"/>
      <c r="S36" s="325"/>
    </row>
    <row r="37" spans="2:19" s="5" customFormat="1">
      <c r="B37" s="141"/>
      <c r="C37" s="424"/>
      <c r="D37" s="424"/>
      <c r="E37" s="488"/>
      <c r="F37" s="424"/>
      <c r="G37" s="393"/>
      <c r="H37" s="395"/>
      <c r="I37" s="141"/>
      <c r="J37" s="424"/>
      <c r="K37" s="424"/>
      <c r="L37" s="424"/>
      <c r="M37" s="424"/>
      <c r="N37" s="396"/>
      <c r="O37" s="325"/>
      <c r="R37" s="325"/>
      <c r="S37" s="325"/>
    </row>
    <row r="38" spans="2:19" s="5" customFormat="1">
      <c r="B38" s="139" t="s">
        <v>20</v>
      </c>
      <c r="C38" s="34">
        <v>-119</v>
      </c>
      <c r="D38" s="34">
        <v>-101</v>
      </c>
      <c r="E38" s="509">
        <v>-115</v>
      </c>
      <c r="F38" s="34"/>
      <c r="G38" s="508">
        <v>-335</v>
      </c>
      <c r="H38" s="395"/>
      <c r="I38" s="139" t="s">
        <v>20</v>
      </c>
      <c r="J38" s="394">
        <v>-99</v>
      </c>
      <c r="K38" s="34">
        <v>1025</v>
      </c>
      <c r="L38" s="34">
        <v>-68</v>
      </c>
      <c r="M38" s="34">
        <v>-79</v>
      </c>
      <c r="N38" s="239">
        <v>779</v>
      </c>
      <c r="O38" s="395"/>
      <c r="Q38" s="325"/>
      <c r="R38" s="325"/>
      <c r="S38" s="325"/>
    </row>
    <row r="39" spans="2:19" s="5" customFormat="1">
      <c r="B39" s="139" t="s">
        <v>21</v>
      </c>
      <c r="C39" s="558">
        <v>0</v>
      </c>
      <c r="D39" s="558">
        <v>0</v>
      </c>
      <c r="E39" s="553">
        <v>0</v>
      </c>
      <c r="F39" s="558"/>
      <c r="G39" s="557">
        <v>0</v>
      </c>
      <c r="H39" s="395"/>
      <c r="I39" s="139" t="s">
        <v>21</v>
      </c>
      <c r="J39" s="394">
        <v>183</v>
      </c>
      <c r="K39" s="34">
        <v>-198</v>
      </c>
      <c r="L39" s="34">
        <v>4</v>
      </c>
      <c r="M39" s="34">
        <v>1</v>
      </c>
      <c r="N39" s="239">
        <v>-10</v>
      </c>
      <c r="O39" s="395"/>
      <c r="R39" s="325"/>
      <c r="S39" s="325"/>
    </row>
    <row r="40" spans="2:19" s="5" customFormat="1" ht="13.5" thickBot="1">
      <c r="B40" s="139" t="s">
        <v>47</v>
      </c>
      <c r="C40" s="34">
        <v>-91</v>
      </c>
      <c r="D40" s="34">
        <v>-118</v>
      </c>
      <c r="E40" s="509">
        <v>-116</v>
      </c>
      <c r="F40" s="34"/>
      <c r="G40" s="508">
        <v>-325</v>
      </c>
      <c r="H40" s="395"/>
      <c r="I40" s="139" t="s">
        <v>47</v>
      </c>
      <c r="J40" s="34">
        <v>-54</v>
      </c>
      <c r="K40" s="34">
        <v>-49</v>
      </c>
      <c r="L40" s="34">
        <v>-83</v>
      </c>
      <c r="M40" s="34">
        <v>-40</v>
      </c>
      <c r="N40" s="508">
        <v>-226</v>
      </c>
      <c r="O40" s="395"/>
      <c r="R40" s="325"/>
      <c r="S40" s="325"/>
    </row>
    <row r="41" spans="2:19" s="5" customFormat="1" ht="13.5" thickBot="1">
      <c r="B41" s="140"/>
      <c r="C41" s="37"/>
      <c r="D41" s="37"/>
      <c r="E41" s="242"/>
      <c r="F41" s="37"/>
      <c r="G41" s="214"/>
      <c r="H41" s="395"/>
      <c r="I41" s="140"/>
      <c r="J41" s="37"/>
      <c r="K41" s="37"/>
      <c r="L41" s="37"/>
      <c r="M41" s="37"/>
      <c r="N41" s="214"/>
      <c r="O41" s="395"/>
      <c r="R41" s="325"/>
      <c r="S41" s="325"/>
    </row>
    <row r="42" spans="2:19" s="5" customFormat="1" ht="13.5" thickBot="1">
      <c r="B42" s="142" t="s">
        <v>98</v>
      </c>
      <c r="C42" s="31">
        <v>341</v>
      </c>
      <c r="D42" s="31">
        <v>251</v>
      </c>
      <c r="E42" s="243">
        <v>309</v>
      </c>
      <c r="F42" s="31"/>
      <c r="G42" s="222">
        <v>901</v>
      </c>
      <c r="H42" s="395"/>
      <c r="I42" s="142" t="s">
        <v>98</v>
      </c>
      <c r="J42" s="31">
        <v>320</v>
      </c>
      <c r="K42" s="31">
        <v>-3601</v>
      </c>
      <c r="L42" s="31">
        <v>241</v>
      </c>
      <c r="M42" s="31">
        <v>218</v>
      </c>
      <c r="N42" s="240">
        <v>-2822</v>
      </c>
      <c r="O42" s="395"/>
      <c r="R42" s="325"/>
      <c r="S42" s="325"/>
    </row>
    <row r="43" spans="2:19" s="5" customFormat="1" ht="13.5" thickBot="1">
      <c r="B43" s="170" t="s">
        <v>251</v>
      </c>
      <c r="C43" s="37">
        <v>377</v>
      </c>
      <c r="D43" s="37">
        <v>315</v>
      </c>
      <c r="E43" s="242">
        <v>299</v>
      </c>
      <c r="F43" s="37"/>
      <c r="G43" s="214">
        <v>991</v>
      </c>
      <c r="H43" s="395"/>
      <c r="I43" s="170" t="s">
        <v>251</v>
      </c>
      <c r="J43" s="242">
        <v>326</v>
      </c>
      <c r="K43" s="242">
        <v>206</v>
      </c>
      <c r="L43" s="37">
        <v>345</v>
      </c>
      <c r="M43" s="37">
        <v>368</v>
      </c>
      <c r="N43" s="240">
        <v>1245</v>
      </c>
      <c r="O43" s="395"/>
      <c r="R43" s="325"/>
      <c r="S43" s="325"/>
    </row>
    <row r="44" spans="2:19" s="5" customFormat="1">
      <c r="H44" s="364"/>
    </row>
    <row r="45" spans="2:19" s="5" customFormat="1">
      <c r="H45" s="364"/>
    </row>
    <row r="46" spans="2:19" s="5" customFormat="1">
      <c r="H46" s="364"/>
    </row>
    <row r="47" spans="2:19" s="5" customFormat="1">
      <c r="H47" s="364"/>
    </row>
    <row r="48" spans="2:19" s="5" customFormat="1">
      <c r="H48" s="364"/>
    </row>
    <row r="49" spans="8:8" s="5" customFormat="1">
      <c r="H49" s="364"/>
    </row>
    <row r="50" spans="8:8" s="5" customFormat="1">
      <c r="H50" s="364"/>
    </row>
    <row r="51" spans="8:8" s="5" customFormat="1">
      <c r="H51" s="364"/>
    </row>
    <row r="52" spans="8:8" s="5" customFormat="1">
      <c r="H52" s="364"/>
    </row>
    <row r="53" spans="8:8" s="5" customFormat="1">
      <c r="H53" s="364"/>
    </row>
    <row r="54" spans="8:8" s="5" customFormat="1">
      <c r="H54" s="364"/>
    </row>
    <row r="55" spans="8:8" s="5" customFormat="1">
      <c r="H55" s="364"/>
    </row>
    <row r="56" spans="8:8" s="5" customFormat="1">
      <c r="H56" s="364"/>
    </row>
    <row r="57" spans="8:8" s="5" customFormat="1">
      <c r="H57" s="364"/>
    </row>
    <row r="58" spans="8:8" s="5" customFormat="1">
      <c r="H58" s="364"/>
    </row>
    <row r="59" spans="8:8" s="5" customFormat="1">
      <c r="H59" s="364"/>
    </row>
    <row r="60" spans="8:8" s="5" customFormat="1">
      <c r="H60" s="364"/>
    </row>
    <row r="61" spans="8:8" s="5" customFormat="1">
      <c r="H61" s="364"/>
    </row>
    <row r="62" spans="8:8" s="5" customFormat="1">
      <c r="H62" s="364"/>
    </row>
    <row r="63" spans="8:8" s="5" customFormat="1">
      <c r="H63" s="364"/>
    </row>
    <row r="64" spans="8:8" s="5" customFormat="1">
      <c r="H64" s="364"/>
    </row>
    <row r="65" spans="8:8" s="5" customFormat="1">
      <c r="H65" s="364"/>
    </row>
    <row r="66" spans="8:8" s="5" customFormat="1">
      <c r="H66" s="364"/>
    </row>
    <row r="67" spans="8:8" s="5" customFormat="1">
      <c r="H67" s="364"/>
    </row>
    <row r="68" spans="8:8" s="5" customFormat="1">
      <c r="H68" s="364"/>
    </row>
    <row r="69" spans="8:8" s="5" customFormat="1">
      <c r="H69" s="364"/>
    </row>
    <row r="70" spans="8:8" s="5" customFormat="1">
      <c r="H70" s="364"/>
    </row>
    <row r="71" spans="8:8" s="5" customFormat="1">
      <c r="H71" s="364"/>
    </row>
    <row r="72" spans="8:8" s="5" customFormat="1">
      <c r="H72" s="364"/>
    </row>
    <row r="73" spans="8:8" s="5" customFormat="1">
      <c r="H73" s="364"/>
    </row>
    <row r="74" spans="8:8" s="5" customFormat="1">
      <c r="H74" s="364"/>
    </row>
    <row r="75" spans="8:8" s="5" customFormat="1">
      <c r="H75" s="364"/>
    </row>
    <row r="76" spans="8:8" s="5" customFormat="1">
      <c r="H76" s="364"/>
    </row>
    <row r="77" spans="8:8" s="5" customFormat="1">
      <c r="H77" s="364"/>
    </row>
    <row r="78" spans="8:8" s="5" customFormat="1">
      <c r="H78" s="364"/>
    </row>
    <row r="79" spans="8:8" s="5" customFormat="1">
      <c r="H79" s="364"/>
    </row>
    <row r="80" spans="8:8" s="5" customFormat="1">
      <c r="H80" s="364"/>
    </row>
    <row r="81" spans="8:8" s="5" customFormat="1">
      <c r="H81" s="364"/>
    </row>
    <row r="82" spans="8:8" s="5" customFormat="1">
      <c r="H82" s="364"/>
    </row>
    <row r="83" spans="8:8" s="5" customFormat="1">
      <c r="H83" s="364"/>
    </row>
    <row r="84" spans="8:8" s="5" customFormat="1">
      <c r="H84" s="364"/>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4"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U75"/>
  <sheetViews>
    <sheetView showGridLines="0" zoomScaleNormal="100" workbookViewId="0"/>
  </sheetViews>
  <sheetFormatPr baseColWidth="10" defaultColWidth="11.42578125" defaultRowHeight="12.75"/>
  <cols>
    <col min="1" max="1" width="11.42578125" style="1"/>
    <col min="2" max="2" width="45.5703125" style="1" customWidth="1"/>
    <col min="3" max="5" width="10.7109375" style="1" customWidth="1"/>
    <col min="6" max="7" width="10.7109375" style="504" customWidth="1"/>
    <col min="8" max="9" width="10.7109375" style="1" customWidth="1"/>
    <col min="10" max="10" width="45.7109375" style="1" customWidth="1"/>
    <col min="11" max="11" width="11.42578125" style="1" customWidth="1"/>
    <col min="12" max="16384" width="11.42578125" style="1"/>
  </cols>
  <sheetData>
    <row r="1" spans="1:13" s="70" customFormat="1" ht="15">
      <c r="A1" s="69"/>
    </row>
    <row r="2" spans="1:13" s="70" customFormat="1" ht="15">
      <c r="A2" s="69"/>
      <c r="B2" s="93" t="s">
        <v>10</v>
      </c>
      <c r="C2" s="93"/>
    </row>
    <row r="3" spans="1:13" s="70" customFormat="1" ht="15">
      <c r="A3" s="69"/>
    </row>
    <row r="4" spans="1:13" s="5" customFormat="1">
      <c r="F4" s="392"/>
      <c r="G4" s="392"/>
    </row>
    <row r="5" spans="1:13" s="5" customFormat="1" ht="26.25">
      <c r="B5" s="613" t="s">
        <v>205</v>
      </c>
      <c r="C5" s="613"/>
      <c r="D5" s="613"/>
      <c r="E5" s="613"/>
      <c r="F5" s="451"/>
      <c r="G5" s="451"/>
    </row>
    <row r="6" spans="1:13" s="5" customFormat="1">
      <c r="F6" s="392"/>
      <c r="G6" s="392"/>
    </row>
    <row r="7" spans="1:13" s="5" customFormat="1">
      <c r="F7" s="392"/>
      <c r="G7" s="392"/>
    </row>
    <row r="8" spans="1:13" ht="15.75">
      <c r="B8" s="77" t="s">
        <v>211</v>
      </c>
    </row>
    <row r="9" spans="1:13">
      <c r="C9" s="615" t="s">
        <v>206</v>
      </c>
      <c r="D9" s="615"/>
      <c r="E9" s="615"/>
      <c r="F9" s="615" t="s">
        <v>242</v>
      </c>
      <c r="G9" s="615"/>
      <c r="H9" s="615"/>
    </row>
    <row r="10" spans="1:13">
      <c r="B10" s="25" t="s">
        <v>230</v>
      </c>
      <c r="C10" s="212" t="s">
        <v>306</v>
      </c>
      <c r="D10" s="212" t="s">
        <v>307</v>
      </c>
      <c r="E10" s="212" t="s">
        <v>229</v>
      </c>
      <c r="F10" s="398" t="s">
        <v>306</v>
      </c>
      <c r="G10" s="398" t="s">
        <v>307</v>
      </c>
      <c r="H10" s="398" t="s">
        <v>229</v>
      </c>
      <c r="I10" s="212" t="s">
        <v>182</v>
      </c>
      <c r="K10" s="364"/>
      <c r="L10" s="364"/>
      <c r="M10" s="364"/>
    </row>
    <row r="11" spans="1:13" ht="13.5" thickBot="1">
      <c r="B11" s="39"/>
      <c r="C11" s="226"/>
      <c r="D11" s="226"/>
      <c r="E11" s="227"/>
      <c r="F11" s="452"/>
      <c r="G11" s="452"/>
      <c r="H11" s="504"/>
      <c r="I11" s="227"/>
      <c r="L11" s="364"/>
      <c r="M11" s="364"/>
    </row>
    <row r="12" spans="1:13" ht="13.5" thickBot="1">
      <c r="B12" s="94" t="s">
        <v>132</v>
      </c>
      <c r="C12" s="361">
        <v>940</v>
      </c>
      <c r="D12" s="361">
        <v>935</v>
      </c>
      <c r="E12" s="328">
        <v>5.3475935828877219E-3</v>
      </c>
      <c r="F12" s="453">
        <v>964</v>
      </c>
      <c r="G12" s="453">
        <v>1003</v>
      </c>
      <c r="H12" s="320">
        <v>-3.8883349950149526E-2</v>
      </c>
      <c r="I12" s="331">
        <v>18</v>
      </c>
      <c r="K12" s="364"/>
      <c r="L12" s="364"/>
      <c r="M12" s="402"/>
    </row>
    <row r="13" spans="1:13" ht="13.5" thickBot="1">
      <c r="B13" s="47" t="s">
        <v>105</v>
      </c>
      <c r="C13" s="362">
        <v>1423</v>
      </c>
      <c r="D13" s="362">
        <v>1333</v>
      </c>
      <c r="E13" s="328">
        <v>6.7516879219804871E-2</v>
      </c>
      <c r="F13" s="454">
        <v>1480</v>
      </c>
      <c r="G13" s="454">
        <v>1357</v>
      </c>
      <c r="H13" s="320">
        <v>9.0641120117907148E-2</v>
      </c>
      <c r="I13" s="331">
        <v>14</v>
      </c>
      <c r="K13" s="364"/>
      <c r="L13" s="364"/>
      <c r="M13" s="364"/>
    </row>
    <row r="14" spans="1:13" ht="13.5" thickBot="1">
      <c r="B14" s="47" t="s">
        <v>106</v>
      </c>
      <c r="C14" s="362">
        <v>721</v>
      </c>
      <c r="D14" s="362">
        <v>505</v>
      </c>
      <c r="E14" s="328">
        <v>0.42772277227722766</v>
      </c>
      <c r="F14" s="454">
        <v>716</v>
      </c>
      <c r="G14" s="454">
        <v>652</v>
      </c>
      <c r="H14" s="320">
        <v>9.8159509202454087E-2</v>
      </c>
      <c r="I14" s="331">
        <v>-35</v>
      </c>
      <c r="K14" s="364"/>
      <c r="L14" s="364"/>
      <c r="M14" s="364"/>
    </row>
    <row r="15" spans="1:13" ht="13.5" thickBot="1">
      <c r="B15" s="47" t="s">
        <v>107</v>
      </c>
      <c r="C15" s="362">
        <v>280</v>
      </c>
      <c r="D15" s="362">
        <v>194</v>
      </c>
      <c r="E15" s="328">
        <v>0.44329896907216493</v>
      </c>
      <c r="F15" s="454">
        <v>281</v>
      </c>
      <c r="G15" s="454">
        <v>193</v>
      </c>
      <c r="H15" s="320">
        <v>0.45595854922279799</v>
      </c>
      <c r="I15" s="331">
        <v>15</v>
      </c>
      <c r="K15" s="364"/>
      <c r="L15" s="364"/>
      <c r="M15" s="364"/>
    </row>
    <row r="16" spans="1:13" ht="13.5" thickBot="1">
      <c r="B16" s="47" t="s">
        <v>83</v>
      </c>
      <c r="C16" s="362">
        <v>-74</v>
      </c>
      <c r="D16" s="362">
        <v>9</v>
      </c>
      <c r="E16" s="328" t="s">
        <v>2</v>
      </c>
      <c r="F16" s="454">
        <v>-44</v>
      </c>
      <c r="G16" s="454">
        <v>43</v>
      </c>
      <c r="H16" s="320" t="s">
        <v>2</v>
      </c>
      <c r="I16" s="438">
        <v>0</v>
      </c>
      <c r="K16" s="364"/>
      <c r="L16" s="395"/>
      <c r="M16" s="364"/>
    </row>
    <row r="17" spans="2:13" ht="13.5" thickBot="1">
      <c r="B17" s="39"/>
      <c r="C17" s="226"/>
      <c r="D17" s="226"/>
      <c r="E17" s="228"/>
      <c r="F17" s="452"/>
      <c r="G17" s="452"/>
      <c r="H17" s="533"/>
      <c r="I17" s="331"/>
      <c r="K17" s="364"/>
      <c r="L17" s="395"/>
      <c r="M17" s="364"/>
    </row>
    <row r="18" spans="2:13" ht="13.5" thickBot="1">
      <c r="B18" s="42" t="s">
        <v>1</v>
      </c>
      <c r="C18" s="229">
        <v>3290</v>
      </c>
      <c r="D18" s="229">
        <v>2976</v>
      </c>
      <c r="E18" s="329">
        <v>0.105510752688172</v>
      </c>
      <c r="F18" s="455">
        <v>3397</v>
      </c>
      <c r="G18" s="455">
        <v>3248</v>
      </c>
      <c r="H18" s="527">
        <v>4.5874384236453292E-2</v>
      </c>
      <c r="I18" s="332">
        <v>12</v>
      </c>
      <c r="K18" s="364"/>
      <c r="L18" s="432"/>
      <c r="M18" s="364"/>
    </row>
    <row r="19" spans="2:13">
      <c r="D19" s="504"/>
      <c r="K19" s="364"/>
      <c r="L19" s="364"/>
      <c r="M19" s="364"/>
    </row>
    <row r="20" spans="2:13">
      <c r="K20" s="364"/>
      <c r="L20" s="364"/>
      <c r="M20" s="364"/>
    </row>
    <row r="21" spans="2:13">
      <c r="C21" s="615" t="s">
        <v>206</v>
      </c>
      <c r="D21" s="615"/>
      <c r="E21" s="615"/>
      <c r="F21" s="615" t="s">
        <v>242</v>
      </c>
      <c r="G21" s="615"/>
      <c r="H21" s="615"/>
      <c r="K21" s="364"/>
      <c r="L21" s="364"/>
      <c r="M21" s="364"/>
    </row>
    <row r="22" spans="2:13">
      <c r="B22" s="25" t="s">
        <v>230</v>
      </c>
      <c r="C22" s="212" t="s">
        <v>306</v>
      </c>
      <c r="D22" s="219" t="s">
        <v>307</v>
      </c>
      <c r="E22" s="219" t="s">
        <v>229</v>
      </c>
      <c r="F22" s="398" t="s">
        <v>306</v>
      </c>
      <c r="G22" s="398" t="s">
        <v>307</v>
      </c>
      <c r="H22" s="398" t="s">
        <v>229</v>
      </c>
      <c r="I22" s="219" t="s">
        <v>182</v>
      </c>
      <c r="K22" s="364"/>
      <c r="L22" s="364"/>
      <c r="M22" s="364"/>
    </row>
    <row r="23" spans="2:13" ht="13.5" thickBot="1">
      <c r="B23" s="154"/>
      <c r="C23" s="336"/>
      <c r="D23" s="336"/>
      <c r="E23" s="337"/>
      <c r="F23" s="287"/>
      <c r="G23" s="287"/>
      <c r="H23" s="530"/>
      <c r="I23" s="337"/>
      <c r="J23" s="440"/>
      <c r="L23" s="364"/>
      <c r="M23" s="364"/>
    </row>
    <row r="24" spans="2:13" ht="13.5" thickBot="1">
      <c r="B24" s="171" t="s">
        <v>132</v>
      </c>
      <c r="C24" s="333">
        <v>940</v>
      </c>
      <c r="D24" s="333">
        <v>935</v>
      </c>
      <c r="E24" s="329">
        <v>5.3475935828877219E-3</v>
      </c>
      <c r="F24" s="400">
        <v>964</v>
      </c>
      <c r="G24" s="400">
        <v>1003</v>
      </c>
      <c r="H24" s="330">
        <v>-3.8883349950149526E-2</v>
      </c>
      <c r="I24" s="332">
        <v>18</v>
      </c>
      <c r="J24" s="437"/>
      <c r="K24" s="432"/>
      <c r="L24" s="441"/>
      <c r="M24" s="441"/>
    </row>
    <row r="25" spans="2:13">
      <c r="B25" s="172" t="s">
        <v>140</v>
      </c>
      <c r="C25" s="334">
        <v>303</v>
      </c>
      <c r="D25" s="334">
        <v>98</v>
      </c>
      <c r="E25" s="335" t="s">
        <v>2</v>
      </c>
      <c r="F25" s="431">
        <v>297</v>
      </c>
      <c r="G25" s="431">
        <v>159</v>
      </c>
      <c r="H25" s="531">
        <v>0.86792452830188682</v>
      </c>
      <c r="I25" s="569">
        <v>0</v>
      </c>
      <c r="K25" s="364"/>
      <c r="L25" s="441"/>
      <c r="M25" s="441"/>
    </row>
    <row r="26" spans="2:13">
      <c r="B26" s="172" t="s">
        <v>40</v>
      </c>
      <c r="C26" s="334">
        <v>196</v>
      </c>
      <c r="D26" s="334">
        <v>347</v>
      </c>
      <c r="E26" s="335">
        <v>-0.43515850144092216</v>
      </c>
      <c r="F26" s="430">
        <v>198</v>
      </c>
      <c r="G26" s="430">
        <v>347</v>
      </c>
      <c r="H26" s="531">
        <v>-0.42939481268011526</v>
      </c>
      <c r="I26" s="231">
        <v>5</v>
      </c>
      <c r="K26" s="364"/>
      <c r="L26" s="441"/>
      <c r="M26" s="441"/>
    </row>
    <row r="27" spans="2:13">
      <c r="B27" s="172" t="s">
        <v>141</v>
      </c>
      <c r="C27" s="334">
        <v>164</v>
      </c>
      <c r="D27" s="334">
        <v>267</v>
      </c>
      <c r="E27" s="335">
        <v>-0.38576779026217234</v>
      </c>
      <c r="F27" s="430">
        <v>205</v>
      </c>
      <c r="G27" s="430">
        <v>274</v>
      </c>
      <c r="H27" s="531">
        <v>-0.25182481751824815</v>
      </c>
      <c r="I27" s="231" t="s">
        <v>2</v>
      </c>
      <c r="K27" s="364"/>
      <c r="L27" s="441"/>
      <c r="M27" s="441"/>
    </row>
    <row r="28" spans="2:13" ht="13.5" thickBot="1">
      <c r="B28" s="172" t="s">
        <v>142</v>
      </c>
      <c r="C28" s="334">
        <v>277</v>
      </c>
      <c r="D28" s="334">
        <v>223</v>
      </c>
      <c r="E28" s="335">
        <v>0.24215246636771304</v>
      </c>
      <c r="F28" s="430">
        <v>264</v>
      </c>
      <c r="G28" s="430">
        <v>223</v>
      </c>
      <c r="H28" s="531">
        <v>0.18385650224215255</v>
      </c>
      <c r="I28" s="410">
        <v>13</v>
      </c>
      <c r="K28" s="364"/>
      <c r="L28" s="441"/>
      <c r="M28" s="441"/>
    </row>
    <row r="29" spans="2:13" ht="13.5" thickBot="1">
      <c r="B29" s="171" t="s">
        <v>99</v>
      </c>
      <c r="C29" s="333">
        <v>1423</v>
      </c>
      <c r="D29" s="333">
        <v>1333</v>
      </c>
      <c r="E29" s="329">
        <v>6.7516879219804871E-2</v>
      </c>
      <c r="F29" s="400">
        <v>1480</v>
      </c>
      <c r="G29" s="400">
        <v>1357</v>
      </c>
      <c r="H29" s="330">
        <v>9.0641120117907148E-2</v>
      </c>
      <c r="I29" s="332">
        <v>14</v>
      </c>
      <c r="J29" s="437"/>
      <c r="K29" s="432"/>
      <c r="L29" s="441"/>
      <c r="M29" s="441"/>
    </row>
    <row r="30" spans="2:13">
      <c r="B30" s="172" t="s">
        <v>143</v>
      </c>
      <c r="C30" s="334">
        <v>687</v>
      </c>
      <c r="D30" s="334">
        <v>650</v>
      </c>
      <c r="E30" s="335">
        <v>5.6923076923076854E-2</v>
      </c>
      <c r="F30" s="510">
        <v>717</v>
      </c>
      <c r="G30" s="510">
        <v>663</v>
      </c>
      <c r="H30" s="531">
        <v>8.144796380090491E-2</v>
      </c>
      <c r="I30" s="231" t="s">
        <v>2</v>
      </c>
      <c r="K30" s="364"/>
      <c r="L30" s="441"/>
      <c r="M30" s="441"/>
    </row>
    <row r="31" spans="2:13">
      <c r="B31" s="172" t="s">
        <v>144</v>
      </c>
      <c r="C31" s="334">
        <v>502</v>
      </c>
      <c r="D31" s="334">
        <v>470</v>
      </c>
      <c r="E31" s="335">
        <v>6.8085106382978822E-2</v>
      </c>
      <c r="F31" s="430">
        <v>529</v>
      </c>
      <c r="G31" s="430">
        <v>481</v>
      </c>
      <c r="H31" s="531">
        <v>9.9792099792099798E-2</v>
      </c>
      <c r="I31" s="231" t="s">
        <v>2</v>
      </c>
      <c r="K31" s="364"/>
      <c r="L31" s="441"/>
      <c r="M31" s="441"/>
    </row>
    <row r="32" spans="2:13" ht="13.5" thickBot="1">
      <c r="B32" s="172" t="s">
        <v>100</v>
      </c>
      <c r="C32" s="334">
        <v>234</v>
      </c>
      <c r="D32" s="334">
        <v>213</v>
      </c>
      <c r="E32" s="335">
        <v>9.8591549295774739E-2</v>
      </c>
      <c r="F32" s="430">
        <v>234</v>
      </c>
      <c r="G32" s="430">
        <v>213</v>
      </c>
      <c r="H32" s="531">
        <v>9.8591549295774739E-2</v>
      </c>
      <c r="I32" s="410">
        <v>14</v>
      </c>
      <c r="K32" s="364"/>
      <c r="L32" s="441"/>
      <c r="M32" s="441"/>
    </row>
    <row r="33" spans="2:14" ht="13.5" thickBot="1">
      <c r="B33" s="171" t="s">
        <v>101</v>
      </c>
      <c r="C33" s="333">
        <v>721</v>
      </c>
      <c r="D33" s="333">
        <v>505</v>
      </c>
      <c r="E33" s="329">
        <v>0.42772277227722766</v>
      </c>
      <c r="F33" s="400">
        <v>716</v>
      </c>
      <c r="G33" s="400">
        <v>652</v>
      </c>
      <c r="H33" s="330">
        <v>9.8159509202454087E-2</v>
      </c>
      <c r="I33" s="230">
        <v>-35</v>
      </c>
      <c r="J33" s="437"/>
      <c r="K33" s="432"/>
      <c r="L33" s="441"/>
      <c r="M33" s="441"/>
    </row>
    <row r="34" spans="2:14">
      <c r="B34" s="172" t="s">
        <v>145</v>
      </c>
      <c r="C34" s="334">
        <v>257</v>
      </c>
      <c r="D34" s="334">
        <v>197</v>
      </c>
      <c r="E34" s="335">
        <v>0.30456852791878175</v>
      </c>
      <c r="F34" s="510">
        <v>250</v>
      </c>
      <c r="G34" s="510">
        <v>218</v>
      </c>
      <c r="H34" s="531">
        <v>0.14678899082568808</v>
      </c>
      <c r="I34" s="231">
        <v>-6</v>
      </c>
      <c r="K34" s="364"/>
      <c r="L34" s="441"/>
      <c r="M34" s="441"/>
    </row>
    <row r="35" spans="2:14">
      <c r="B35" s="172" t="s">
        <v>146</v>
      </c>
      <c r="C35" s="334">
        <v>192</v>
      </c>
      <c r="D35" s="334">
        <v>165</v>
      </c>
      <c r="E35" s="335">
        <v>0.16363636363636358</v>
      </c>
      <c r="F35" s="430">
        <v>193</v>
      </c>
      <c r="G35" s="430">
        <v>176</v>
      </c>
      <c r="H35" s="531">
        <v>9.6590909090909172E-2</v>
      </c>
      <c r="I35" s="231">
        <v>1</v>
      </c>
      <c r="K35" s="364"/>
      <c r="L35" s="441"/>
      <c r="M35" s="441"/>
    </row>
    <row r="36" spans="2:14">
      <c r="B36" s="172" t="s">
        <v>147</v>
      </c>
      <c r="C36" s="334">
        <v>191</v>
      </c>
      <c r="D36" s="334">
        <v>181</v>
      </c>
      <c r="E36" s="335">
        <v>5.5248618784530468E-2</v>
      </c>
      <c r="F36" s="430">
        <v>192</v>
      </c>
      <c r="G36" s="430">
        <v>181</v>
      </c>
      <c r="H36" s="531">
        <v>6.0773480662983381E-2</v>
      </c>
      <c r="I36" s="231">
        <v>-5</v>
      </c>
      <c r="K36" s="364"/>
      <c r="L36" s="441"/>
      <c r="M36" s="441"/>
    </row>
    <row r="37" spans="2:14">
      <c r="B37" s="172" t="s">
        <v>148</v>
      </c>
      <c r="C37" s="334">
        <v>74</v>
      </c>
      <c r="D37" s="334">
        <v>-44</v>
      </c>
      <c r="E37" s="335" t="s">
        <v>2</v>
      </c>
      <c r="F37" s="430">
        <v>74</v>
      </c>
      <c r="G37" s="430">
        <v>71</v>
      </c>
      <c r="H37" s="531">
        <v>4.2253521126760507E-2</v>
      </c>
      <c r="I37" s="231">
        <v>-20</v>
      </c>
      <c r="K37" s="364"/>
      <c r="L37" s="441"/>
      <c r="M37" s="441"/>
    </row>
    <row r="38" spans="2:14">
      <c r="B38" s="172" t="s">
        <v>149</v>
      </c>
      <c r="C38" s="334">
        <v>8</v>
      </c>
      <c r="D38" s="334">
        <v>10</v>
      </c>
      <c r="E38" s="335">
        <v>-0.19999999999999996</v>
      </c>
      <c r="F38" s="430">
        <v>8</v>
      </c>
      <c r="G38" s="430">
        <v>10</v>
      </c>
      <c r="H38" s="531">
        <v>-0.19999999999999996</v>
      </c>
      <c r="I38" s="231">
        <v>-5</v>
      </c>
      <c r="K38" s="364"/>
      <c r="L38" s="441"/>
      <c r="M38" s="441"/>
    </row>
    <row r="39" spans="2:14" ht="13.5" thickBot="1">
      <c r="B39" s="172" t="s">
        <v>150</v>
      </c>
      <c r="C39" s="334">
        <v>-1</v>
      </c>
      <c r="D39" s="334">
        <v>-3</v>
      </c>
      <c r="E39" s="335">
        <v>-0.66666666666666674</v>
      </c>
      <c r="F39" s="511">
        <v>-1</v>
      </c>
      <c r="G39" s="511">
        <v>-3</v>
      </c>
      <c r="H39" s="531">
        <v>-0.66666666666666674</v>
      </c>
      <c r="I39" s="231" t="s">
        <v>2</v>
      </c>
      <c r="K39" s="364"/>
      <c r="L39" s="441"/>
      <c r="M39" s="441"/>
    </row>
    <row r="40" spans="2:14" ht="13.5" thickBot="1">
      <c r="B40" s="171" t="s">
        <v>102</v>
      </c>
      <c r="C40" s="333">
        <v>280</v>
      </c>
      <c r="D40" s="333">
        <v>194</v>
      </c>
      <c r="E40" s="329">
        <v>0.44329896907216493</v>
      </c>
      <c r="F40" s="400">
        <v>281</v>
      </c>
      <c r="G40" s="400">
        <v>193</v>
      </c>
      <c r="H40" s="330">
        <v>0.45595854922279799</v>
      </c>
      <c r="I40" s="230">
        <v>15</v>
      </c>
      <c r="J40" s="437"/>
      <c r="K40" s="432"/>
      <c r="L40" s="441"/>
      <c r="M40" s="441"/>
    </row>
    <row r="41" spans="2:14">
      <c r="B41" s="172" t="s">
        <v>151</v>
      </c>
      <c r="C41" s="334">
        <v>169</v>
      </c>
      <c r="D41" s="334">
        <v>119</v>
      </c>
      <c r="E41" s="335">
        <v>0.42016806722689082</v>
      </c>
      <c r="F41" s="431">
        <v>170</v>
      </c>
      <c r="G41" s="431">
        <v>118</v>
      </c>
      <c r="H41" s="531">
        <v>0.44067796610169485</v>
      </c>
      <c r="I41" s="231">
        <v>8</v>
      </c>
      <c r="K41" s="364"/>
      <c r="L41" s="441"/>
      <c r="M41" s="441"/>
    </row>
    <row r="42" spans="2:14" ht="13.5" thickBot="1">
      <c r="B42" s="172" t="s">
        <v>152</v>
      </c>
      <c r="C42" s="334">
        <v>111</v>
      </c>
      <c r="D42" s="334">
        <v>75</v>
      </c>
      <c r="E42" s="335">
        <v>0.48</v>
      </c>
      <c r="F42" s="430">
        <v>111</v>
      </c>
      <c r="G42" s="430">
        <v>75</v>
      </c>
      <c r="H42" s="531">
        <v>0.48</v>
      </c>
      <c r="I42" s="231">
        <v>7</v>
      </c>
      <c r="K42" s="364"/>
      <c r="L42" s="441"/>
      <c r="M42" s="441"/>
    </row>
    <row r="43" spans="2:14" ht="13.5" thickBot="1">
      <c r="B43" s="171" t="s">
        <v>83</v>
      </c>
      <c r="C43" s="333">
        <v>-74</v>
      </c>
      <c r="D43" s="333">
        <v>9</v>
      </c>
      <c r="E43" s="329" t="s">
        <v>2</v>
      </c>
      <c r="F43" s="456">
        <v>-44</v>
      </c>
      <c r="G43" s="456">
        <v>43</v>
      </c>
      <c r="H43" s="330" t="s">
        <v>2</v>
      </c>
      <c r="I43" s="438">
        <v>0</v>
      </c>
      <c r="J43" s="437"/>
      <c r="K43" s="364"/>
      <c r="L43" s="441"/>
      <c r="M43" s="441"/>
    </row>
    <row r="44" spans="2:14" ht="13.5" thickBot="1">
      <c r="B44" s="165" t="s">
        <v>9</v>
      </c>
      <c r="C44" s="232">
        <v>3290</v>
      </c>
      <c r="D44" s="232">
        <v>2976</v>
      </c>
      <c r="E44" s="327">
        <v>0.105510752688172</v>
      </c>
      <c r="F44" s="368">
        <v>3397</v>
      </c>
      <c r="G44" s="368">
        <v>3248</v>
      </c>
      <c r="H44" s="532">
        <v>4.5874384236453292E-2</v>
      </c>
      <c r="I44" s="439">
        <v>12</v>
      </c>
      <c r="J44" s="437"/>
      <c r="K44" s="432"/>
      <c r="L44" s="432"/>
      <c r="M44" s="441"/>
      <c r="N44" s="432"/>
    </row>
    <row r="45" spans="2:14">
      <c r="C45" s="276"/>
      <c r="D45" s="276"/>
      <c r="F45" s="401"/>
      <c r="G45" s="401"/>
      <c r="K45" s="364"/>
      <c r="L45" s="364"/>
      <c r="M45" s="364"/>
    </row>
    <row r="48" spans="2:14" s="5" customFormat="1">
      <c r="F48" s="392"/>
      <c r="G48" s="392"/>
    </row>
    <row r="49" spans="2:21" s="5" customFormat="1">
      <c r="F49" s="392"/>
      <c r="G49" s="392"/>
    </row>
    <row r="50" spans="2:21" s="5" customFormat="1">
      <c r="B50" s="25" t="s">
        <v>230</v>
      </c>
      <c r="C50" s="398" t="s">
        <v>259</v>
      </c>
      <c r="D50" s="398" t="s">
        <v>260</v>
      </c>
      <c r="E50" s="398" t="s">
        <v>261</v>
      </c>
      <c r="F50" s="398" t="s">
        <v>262</v>
      </c>
      <c r="G50" s="398">
        <v>2019</v>
      </c>
      <c r="H50" s="392"/>
      <c r="I50" s="392"/>
      <c r="J50" s="459" t="s">
        <v>230</v>
      </c>
      <c r="K50" s="398" t="s">
        <v>78</v>
      </c>
      <c r="L50" s="398" t="s">
        <v>79</v>
      </c>
      <c r="M50" s="398" t="s">
        <v>80</v>
      </c>
      <c r="N50" s="398" t="s">
        <v>81</v>
      </c>
      <c r="O50" s="398">
        <v>2018</v>
      </c>
      <c r="P50" s="392"/>
      <c r="Q50" s="288"/>
      <c r="R50" s="288"/>
      <c r="S50" s="289"/>
      <c r="T50" s="289"/>
      <c r="U50" s="289"/>
    </row>
    <row r="51" spans="2:21" s="5" customFormat="1" ht="13.5" thickBot="1">
      <c r="B51" s="143"/>
      <c r="C51" s="144"/>
      <c r="D51" s="144"/>
      <c r="E51" s="146"/>
      <c r="F51" s="457"/>
      <c r="G51" s="457"/>
      <c r="H51" s="392"/>
      <c r="I51" s="392"/>
      <c r="J51" s="491"/>
      <c r="K51" s="287"/>
      <c r="L51" s="287"/>
      <c r="M51" s="457"/>
      <c r="N51" s="146"/>
      <c r="O51" s="146"/>
      <c r="P51" s="503"/>
      <c r="Q51" s="287"/>
      <c r="R51" s="287"/>
      <c r="S51" s="289"/>
      <c r="T51" s="289"/>
      <c r="U51" s="289"/>
    </row>
    <row r="52" spans="2:21" s="5" customFormat="1" ht="13.5" thickBot="1">
      <c r="B52" s="42" t="s">
        <v>132</v>
      </c>
      <c r="C52" s="427">
        <v>401</v>
      </c>
      <c r="D52" s="427">
        <v>239</v>
      </c>
      <c r="E52" s="427">
        <v>300</v>
      </c>
      <c r="F52" s="456"/>
      <c r="G52" s="458">
        <v>940</v>
      </c>
      <c r="H52" s="392"/>
      <c r="I52" s="392"/>
      <c r="J52" s="492" t="s">
        <v>132</v>
      </c>
      <c r="K52" s="456">
        <v>399</v>
      </c>
      <c r="L52" s="456">
        <v>196</v>
      </c>
      <c r="M52" s="456">
        <v>340</v>
      </c>
      <c r="N52" s="43">
        <v>425</v>
      </c>
      <c r="O52" s="41">
        <v>1360</v>
      </c>
      <c r="P52" s="503"/>
      <c r="Q52" s="288"/>
      <c r="R52" s="288"/>
      <c r="S52" s="289"/>
      <c r="T52" s="289"/>
      <c r="U52" s="289"/>
    </row>
    <row r="53" spans="2:21" s="5" customFormat="1">
      <c r="B53" s="147" t="s">
        <v>140</v>
      </c>
      <c r="C53" s="44">
        <v>110</v>
      </c>
      <c r="D53" s="44">
        <v>88</v>
      </c>
      <c r="E53" s="44">
        <v>105</v>
      </c>
      <c r="F53" s="430"/>
      <c r="G53" s="431">
        <v>303</v>
      </c>
      <c r="H53" s="392"/>
      <c r="I53" s="392"/>
      <c r="J53" s="429" t="s">
        <v>140</v>
      </c>
      <c r="K53" s="430">
        <v>81</v>
      </c>
      <c r="L53" s="430">
        <v>-26</v>
      </c>
      <c r="M53" s="430">
        <v>43</v>
      </c>
      <c r="N53" s="44">
        <v>66</v>
      </c>
      <c r="O53" s="44">
        <v>164</v>
      </c>
      <c r="P53" s="503"/>
      <c r="Q53" s="288"/>
      <c r="R53" s="288"/>
      <c r="S53" s="289"/>
      <c r="T53" s="289"/>
      <c r="U53" s="289"/>
    </row>
    <row r="54" spans="2:21" s="5" customFormat="1">
      <c r="B54" s="147" t="s">
        <v>40</v>
      </c>
      <c r="C54" s="44">
        <v>109</v>
      </c>
      <c r="D54" s="44">
        <v>49</v>
      </c>
      <c r="E54" s="44">
        <v>38</v>
      </c>
      <c r="F54" s="430"/>
      <c r="G54" s="430">
        <v>196</v>
      </c>
      <c r="H54" s="392"/>
      <c r="I54" s="392"/>
      <c r="J54" s="429" t="s">
        <v>40</v>
      </c>
      <c r="K54" s="430">
        <v>156</v>
      </c>
      <c r="L54" s="430">
        <v>77</v>
      </c>
      <c r="M54" s="430">
        <v>114</v>
      </c>
      <c r="N54" s="44">
        <v>149</v>
      </c>
      <c r="O54" s="44">
        <v>496</v>
      </c>
      <c r="P54" s="503"/>
      <c r="Q54" s="288"/>
      <c r="R54" s="288"/>
      <c r="S54" s="289"/>
      <c r="T54" s="289"/>
      <c r="U54" s="289"/>
    </row>
    <row r="55" spans="2:21" s="5" customFormat="1">
      <c r="B55" s="147" t="s">
        <v>141</v>
      </c>
      <c r="C55" s="44">
        <v>102</v>
      </c>
      <c r="D55" s="44">
        <v>18</v>
      </c>
      <c r="E55" s="44">
        <v>44</v>
      </c>
      <c r="F55" s="430"/>
      <c r="G55" s="430">
        <v>164</v>
      </c>
      <c r="H55" s="392"/>
      <c r="I55" s="392"/>
      <c r="J55" s="429" t="s">
        <v>141</v>
      </c>
      <c r="K55" s="430">
        <v>93</v>
      </c>
      <c r="L55" s="430">
        <v>73</v>
      </c>
      <c r="M55" s="430">
        <v>101</v>
      </c>
      <c r="N55" s="44">
        <v>144</v>
      </c>
      <c r="O55" s="44">
        <v>411</v>
      </c>
      <c r="P55" s="503"/>
      <c r="Q55" s="288"/>
      <c r="R55" s="288"/>
      <c r="S55" s="289"/>
      <c r="T55" s="289"/>
      <c r="U55" s="289"/>
    </row>
    <row r="56" spans="2:21" s="5" customFormat="1" ht="13.5" thickBot="1">
      <c r="B56" s="147" t="s">
        <v>142</v>
      </c>
      <c r="C56" s="44">
        <v>80</v>
      </c>
      <c r="D56" s="44">
        <v>84</v>
      </c>
      <c r="E56" s="44">
        <v>113</v>
      </c>
      <c r="F56" s="430"/>
      <c r="G56" s="430">
        <v>277</v>
      </c>
      <c r="H56" s="392"/>
      <c r="I56" s="392"/>
      <c r="J56" s="429" t="s">
        <v>142</v>
      </c>
      <c r="K56" s="430">
        <v>69</v>
      </c>
      <c r="L56" s="430">
        <v>72</v>
      </c>
      <c r="M56" s="430">
        <v>82</v>
      </c>
      <c r="N56" s="44">
        <v>66</v>
      </c>
      <c r="O56" s="44">
        <v>289</v>
      </c>
      <c r="P56" s="503"/>
      <c r="Q56" s="288"/>
      <c r="R56" s="288"/>
      <c r="S56" s="289"/>
      <c r="T56" s="289"/>
      <c r="U56" s="289"/>
    </row>
    <row r="57" spans="2:21" s="5" customFormat="1" ht="13.5" thickBot="1">
      <c r="B57" s="42" t="s">
        <v>99</v>
      </c>
      <c r="C57" s="43">
        <v>446</v>
      </c>
      <c r="D57" s="43">
        <v>473</v>
      </c>
      <c r="E57" s="43">
        <v>504</v>
      </c>
      <c r="F57" s="456"/>
      <c r="G57" s="458">
        <v>1423</v>
      </c>
      <c r="H57" s="392"/>
      <c r="I57" s="392"/>
      <c r="J57" s="492" t="s">
        <v>99</v>
      </c>
      <c r="K57" s="456">
        <v>441</v>
      </c>
      <c r="L57" s="456">
        <v>450</v>
      </c>
      <c r="M57" s="456">
        <v>442</v>
      </c>
      <c r="N57" s="43">
        <v>469</v>
      </c>
      <c r="O57" s="41">
        <v>1802</v>
      </c>
      <c r="P57" s="503"/>
      <c r="Q57" s="288"/>
      <c r="R57" s="288"/>
      <c r="S57" s="289"/>
      <c r="T57" s="289"/>
      <c r="U57" s="289"/>
    </row>
    <row r="58" spans="2:21" s="5" customFormat="1">
      <c r="B58" s="147" t="s">
        <v>143</v>
      </c>
      <c r="C58" s="44">
        <v>209</v>
      </c>
      <c r="D58" s="44">
        <v>234</v>
      </c>
      <c r="E58" s="44">
        <v>244</v>
      </c>
      <c r="F58" s="430"/>
      <c r="G58" s="430">
        <v>687</v>
      </c>
      <c r="H58" s="392"/>
      <c r="I58" s="392"/>
      <c r="J58" s="429" t="s">
        <v>143</v>
      </c>
      <c r="K58" s="430">
        <v>212</v>
      </c>
      <c r="L58" s="430">
        <v>220</v>
      </c>
      <c r="M58" s="430">
        <v>218</v>
      </c>
      <c r="N58" s="44">
        <v>234</v>
      </c>
      <c r="O58" s="44">
        <v>884</v>
      </c>
      <c r="P58" s="503"/>
      <c r="Q58" s="288"/>
      <c r="R58" s="288"/>
      <c r="S58" s="289"/>
      <c r="T58" s="289"/>
      <c r="U58" s="289"/>
    </row>
    <row r="59" spans="2:21" s="5" customFormat="1">
      <c r="B59" s="147" t="s">
        <v>144</v>
      </c>
      <c r="C59" s="44">
        <v>159</v>
      </c>
      <c r="D59" s="44">
        <v>163</v>
      </c>
      <c r="E59" s="44">
        <v>180</v>
      </c>
      <c r="F59" s="430"/>
      <c r="G59" s="430">
        <v>502</v>
      </c>
      <c r="H59" s="392"/>
      <c r="I59" s="392"/>
      <c r="J59" s="429" t="s">
        <v>144</v>
      </c>
      <c r="K59" s="430">
        <v>157</v>
      </c>
      <c r="L59" s="430">
        <v>159</v>
      </c>
      <c r="M59" s="430">
        <v>154</v>
      </c>
      <c r="N59" s="44">
        <v>160</v>
      </c>
      <c r="O59" s="44">
        <v>630</v>
      </c>
      <c r="P59" s="503"/>
      <c r="Q59" s="288"/>
      <c r="R59" s="288"/>
      <c r="S59" s="289"/>
      <c r="T59" s="289"/>
      <c r="U59" s="289"/>
    </row>
    <row r="60" spans="2:21" s="5" customFormat="1" ht="13.5" thickBot="1">
      <c r="B60" s="147" t="s">
        <v>100</v>
      </c>
      <c r="C60" s="44">
        <v>78</v>
      </c>
      <c r="D60" s="44">
        <v>76</v>
      </c>
      <c r="E60" s="44">
        <v>80</v>
      </c>
      <c r="F60" s="430"/>
      <c r="G60" s="430">
        <v>234</v>
      </c>
      <c r="H60" s="392"/>
      <c r="I60" s="392"/>
      <c r="J60" s="429" t="s">
        <v>100</v>
      </c>
      <c r="K60" s="430">
        <v>72</v>
      </c>
      <c r="L60" s="430">
        <v>71</v>
      </c>
      <c r="M60" s="430">
        <v>70</v>
      </c>
      <c r="N60" s="44">
        <v>75</v>
      </c>
      <c r="O60" s="44">
        <v>288</v>
      </c>
      <c r="P60" s="503"/>
      <c r="Q60" s="288"/>
      <c r="R60" s="288"/>
      <c r="S60" s="289"/>
      <c r="T60" s="289"/>
      <c r="U60" s="289"/>
    </row>
    <row r="61" spans="2:21" s="5" customFormat="1" ht="13.5" thickBot="1">
      <c r="B61" s="42" t="s">
        <v>101</v>
      </c>
      <c r="C61" s="43">
        <v>193</v>
      </c>
      <c r="D61" s="43">
        <v>255</v>
      </c>
      <c r="E61" s="43">
        <v>273</v>
      </c>
      <c r="F61" s="456"/>
      <c r="G61" s="458">
        <v>721</v>
      </c>
      <c r="H61" s="392"/>
      <c r="I61" s="392"/>
      <c r="J61" s="492" t="s">
        <v>101</v>
      </c>
      <c r="K61" s="456">
        <v>137</v>
      </c>
      <c r="L61" s="456">
        <v>225</v>
      </c>
      <c r="M61" s="456">
        <v>143</v>
      </c>
      <c r="N61" s="43">
        <v>286</v>
      </c>
      <c r="O61" s="43">
        <v>791</v>
      </c>
      <c r="P61" s="503"/>
      <c r="Q61" s="288"/>
      <c r="R61" s="288"/>
      <c r="S61" s="289"/>
      <c r="T61" s="289"/>
      <c r="U61" s="289"/>
    </row>
    <row r="62" spans="2:21" s="5" customFormat="1">
      <c r="B62" s="147" t="s">
        <v>145</v>
      </c>
      <c r="C62" s="44">
        <v>87</v>
      </c>
      <c r="D62" s="44">
        <v>76</v>
      </c>
      <c r="E62" s="44">
        <v>94</v>
      </c>
      <c r="F62" s="430"/>
      <c r="G62" s="430">
        <v>257</v>
      </c>
      <c r="H62" s="392"/>
      <c r="I62" s="392"/>
      <c r="J62" s="429" t="s">
        <v>145</v>
      </c>
      <c r="K62" s="430">
        <v>55</v>
      </c>
      <c r="L62" s="430">
        <v>69</v>
      </c>
      <c r="M62" s="430">
        <v>73</v>
      </c>
      <c r="N62" s="44">
        <v>46</v>
      </c>
      <c r="O62" s="44">
        <v>243</v>
      </c>
      <c r="P62" s="503"/>
      <c r="Q62" s="288"/>
      <c r="R62" s="288"/>
      <c r="S62" s="289"/>
      <c r="T62" s="289"/>
      <c r="U62" s="289"/>
    </row>
    <row r="63" spans="2:21" s="5" customFormat="1">
      <c r="B63" s="147" t="s">
        <v>146</v>
      </c>
      <c r="C63" s="44">
        <v>38</v>
      </c>
      <c r="D63" s="44">
        <v>80</v>
      </c>
      <c r="E63" s="44">
        <v>74</v>
      </c>
      <c r="F63" s="430"/>
      <c r="G63" s="430">
        <v>192</v>
      </c>
      <c r="H63" s="392"/>
      <c r="I63" s="392"/>
      <c r="J63" s="429" t="s">
        <v>146</v>
      </c>
      <c r="K63" s="430">
        <v>18</v>
      </c>
      <c r="L63" s="430">
        <v>69</v>
      </c>
      <c r="M63" s="430">
        <v>78</v>
      </c>
      <c r="N63" s="44">
        <v>46</v>
      </c>
      <c r="O63" s="44">
        <v>211</v>
      </c>
      <c r="P63" s="503"/>
      <c r="Q63" s="288"/>
      <c r="R63" s="288"/>
      <c r="S63" s="289"/>
      <c r="T63" s="289"/>
      <c r="U63" s="289"/>
    </row>
    <row r="64" spans="2:21" s="5" customFormat="1">
      <c r="B64" s="147" t="s">
        <v>147</v>
      </c>
      <c r="C64" s="44">
        <v>58</v>
      </c>
      <c r="D64" s="44">
        <v>67</v>
      </c>
      <c r="E64" s="44">
        <v>66</v>
      </c>
      <c r="F64" s="430"/>
      <c r="G64" s="430">
        <v>191</v>
      </c>
      <c r="H64" s="392"/>
      <c r="I64" s="392"/>
      <c r="J64" s="429" t="s">
        <v>147</v>
      </c>
      <c r="K64" s="430">
        <v>49</v>
      </c>
      <c r="L64" s="430">
        <v>61</v>
      </c>
      <c r="M64" s="430">
        <v>71</v>
      </c>
      <c r="N64" s="44">
        <v>42</v>
      </c>
      <c r="O64" s="44">
        <v>223</v>
      </c>
      <c r="P64" s="503"/>
      <c r="Q64" s="288"/>
      <c r="R64" s="288"/>
      <c r="S64" s="289"/>
      <c r="T64" s="289"/>
      <c r="U64" s="289"/>
    </row>
    <row r="65" spans="1:21" s="5" customFormat="1">
      <c r="B65" s="147" t="s">
        <v>148</v>
      </c>
      <c r="C65" s="399">
        <v>10</v>
      </c>
      <c r="D65" s="44">
        <v>29</v>
      </c>
      <c r="E65" s="44">
        <v>35</v>
      </c>
      <c r="F65" s="430"/>
      <c r="G65" s="430">
        <v>74</v>
      </c>
      <c r="H65" s="392"/>
      <c r="I65" s="392"/>
      <c r="J65" s="429" t="s">
        <v>148</v>
      </c>
      <c r="K65" s="430">
        <v>11</v>
      </c>
      <c r="L65" s="430">
        <v>24</v>
      </c>
      <c r="M65" s="430">
        <v>-79</v>
      </c>
      <c r="N65" s="44">
        <v>152</v>
      </c>
      <c r="O65" s="44">
        <v>108</v>
      </c>
      <c r="P65" s="503"/>
      <c r="Q65" s="288"/>
      <c r="R65" s="288"/>
      <c r="S65" s="289"/>
      <c r="T65" s="289"/>
      <c r="U65" s="289"/>
    </row>
    <row r="66" spans="1:21" s="5" customFormat="1">
      <c r="A66" s="392"/>
      <c r="B66" s="429" t="s">
        <v>149</v>
      </c>
      <c r="C66" s="430">
        <v>1</v>
      </c>
      <c r="D66" s="430">
        <v>3</v>
      </c>
      <c r="E66" s="430">
        <v>4</v>
      </c>
      <c r="F66" s="430"/>
      <c r="G66" s="430">
        <v>8</v>
      </c>
      <c r="H66" s="392"/>
      <c r="I66" s="392"/>
      <c r="J66" s="429" t="s">
        <v>149</v>
      </c>
      <c r="K66" s="430">
        <v>5</v>
      </c>
      <c r="L66" s="430">
        <v>3</v>
      </c>
      <c r="M66" s="430">
        <v>2</v>
      </c>
      <c r="N66" s="571">
        <v>0</v>
      </c>
      <c r="O66" s="44">
        <v>10</v>
      </c>
      <c r="P66" s="503"/>
      <c r="Q66" s="288"/>
      <c r="R66" s="288"/>
      <c r="S66" s="289"/>
      <c r="T66" s="289"/>
      <c r="U66" s="289"/>
    </row>
    <row r="67" spans="1:21" s="5" customFormat="1" ht="13.5" thickBot="1">
      <c r="A67" s="392"/>
      <c r="B67" s="429" t="s">
        <v>150</v>
      </c>
      <c r="C67" s="431">
        <v>-1</v>
      </c>
      <c r="D67" s="570">
        <v>0</v>
      </c>
      <c r="E67" s="570">
        <v>0</v>
      </c>
      <c r="F67" s="430"/>
      <c r="G67" s="430">
        <v>-1</v>
      </c>
      <c r="H67" s="392"/>
      <c r="I67" s="392"/>
      <c r="J67" s="429" t="s">
        <v>150</v>
      </c>
      <c r="K67" s="430">
        <v>-1</v>
      </c>
      <c r="L67" s="430">
        <v>-1</v>
      </c>
      <c r="M67" s="430">
        <v>-1</v>
      </c>
      <c r="N67" s="44">
        <v>-1</v>
      </c>
      <c r="O67" s="44">
        <v>-4</v>
      </c>
      <c r="P67" s="503"/>
      <c r="Q67" s="288"/>
      <c r="R67" s="288"/>
      <c r="S67" s="289"/>
      <c r="T67" s="289"/>
      <c r="U67" s="289"/>
    </row>
    <row r="68" spans="1:21" s="5" customFormat="1" ht="13.5" thickBot="1">
      <c r="B68" s="42" t="s">
        <v>102</v>
      </c>
      <c r="C68" s="427">
        <v>101</v>
      </c>
      <c r="D68" s="427">
        <v>88</v>
      </c>
      <c r="E68" s="427">
        <v>91</v>
      </c>
      <c r="F68" s="456"/>
      <c r="G68" s="458">
        <v>280</v>
      </c>
      <c r="H68" s="392"/>
      <c r="I68" s="392"/>
      <c r="J68" s="492" t="s">
        <v>102</v>
      </c>
      <c r="K68" s="456">
        <v>60</v>
      </c>
      <c r="L68" s="456">
        <v>63</v>
      </c>
      <c r="M68" s="456">
        <v>71</v>
      </c>
      <c r="N68" s="43">
        <v>38</v>
      </c>
      <c r="O68" s="43">
        <v>232</v>
      </c>
      <c r="P68" s="503"/>
      <c r="Q68" s="288"/>
      <c r="R68" s="288"/>
      <c r="S68" s="289"/>
      <c r="T68" s="289"/>
      <c r="U68" s="289"/>
    </row>
    <row r="69" spans="1:21" s="5" customFormat="1">
      <c r="B69" s="147" t="s">
        <v>151</v>
      </c>
      <c r="C69" s="399">
        <v>61</v>
      </c>
      <c r="D69" s="44">
        <v>54</v>
      </c>
      <c r="E69" s="44">
        <v>54</v>
      </c>
      <c r="F69" s="430"/>
      <c r="G69" s="430">
        <v>169</v>
      </c>
      <c r="H69" s="392"/>
      <c r="I69" s="392"/>
      <c r="J69" s="429" t="s">
        <v>151</v>
      </c>
      <c r="K69" s="430">
        <v>38</v>
      </c>
      <c r="L69" s="430">
        <v>40</v>
      </c>
      <c r="M69" s="430">
        <v>41</v>
      </c>
      <c r="N69" s="44">
        <v>42</v>
      </c>
      <c r="O69" s="44">
        <v>161</v>
      </c>
      <c r="P69" s="503"/>
      <c r="Q69" s="288"/>
      <c r="R69" s="288"/>
      <c r="S69" s="289"/>
      <c r="T69" s="289"/>
      <c r="U69" s="289"/>
    </row>
    <row r="70" spans="1:21" s="5" customFormat="1" ht="13.5" thickBot="1">
      <c r="B70" s="147" t="s">
        <v>152</v>
      </c>
      <c r="C70" s="399">
        <v>40</v>
      </c>
      <c r="D70" s="44">
        <v>34</v>
      </c>
      <c r="E70" s="44">
        <v>37</v>
      </c>
      <c r="F70" s="430"/>
      <c r="G70" s="430">
        <v>111</v>
      </c>
      <c r="H70" s="392"/>
      <c r="I70" s="392"/>
      <c r="J70" s="429" t="s">
        <v>152</v>
      </c>
      <c r="K70" s="430">
        <v>22</v>
      </c>
      <c r="L70" s="430">
        <v>23</v>
      </c>
      <c r="M70" s="430">
        <v>30</v>
      </c>
      <c r="N70" s="44">
        <v>-4</v>
      </c>
      <c r="O70" s="44">
        <v>71</v>
      </c>
      <c r="P70" s="503"/>
      <c r="Q70" s="288"/>
      <c r="R70" s="288"/>
      <c r="S70" s="289"/>
      <c r="T70" s="289"/>
      <c r="U70" s="289"/>
    </row>
    <row r="71" spans="1:21" s="5" customFormat="1" ht="13.5" thickBot="1">
      <c r="B71" s="42" t="s">
        <v>83</v>
      </c>
      <c r="C71" s="427">
        <v>-22</v>
      </c>
      <c r="D71" s="427">
        <v>-24</v>
      </c>
      <c r="E71" s="427">
        <v>-28</v>
      </c>
      <c r="F71" s="456"/>
      <c r="G71" s="456">
        <v>-74</v>
      </c>
      <c r="H71" s="392"/>
      <c r="I71" s="392"/>
      <c r="J71" s="492" t="s">
        <v>83</v>
      </c>
      <c r="K71" s="456">
        <v>16</v>
      </c>
      <c r="L71" s="456">
        <v>17</v>
      </c>
      <c r="M71" s="456">
        <v>-24</v>
      </c>
      <c r="N71" s="43">
        <v>-175</v>
      </c>
      <c r="O71" s="43">
        <v>-166</v>
      </c>
      <c r="P71" s="503"/>
      <c r="Q71" s="288"/>
      <c r="R71" s="288"/>
      <c r="S71" s="289"/>
      <c r="T71" s="289"/>
      <c r="U71" s="289"/>
    </row>
    <row r="72" spans="1:21" s="5" customFormat="1" ht="13.5" thickBot="1">
      <c r="B72" s="45" t="s">
        <v>9</v>
      </c>
      <c r="C72" s="368">
        <v>1119</v>
      </c>
      <c r="D72" s="368">
        <v>1031</v>
      </c>
      <c r="E72" s="368">
        <v>1140</v>
      </c>
      <c r="F72" s="368"/>
      <c r="G72" s="368">
        <v>3290</v>
      </c>
      <c r="J72" s="45" t="s">
        <v>9</v>
      </c>
      <c r="K72" s="368">
        <v>1053</v>
      </c>
      <c r="L72" s="368">
        <v>951</v>
      </c>
      <c r="M72" s="368">
        <v>972</v>
      </c>
      <c r="N72" s="368">
        <v>1043</v>
      </c>
      <c r="O72" s="145">
        <v>4019</v>
      </c>
      <c r="P72" s="503"/>
      <c r="Q72" s="288"/>
      <c r="R72" s="288"/>
      <c r="S72" s="289"/>
      <c r="T72" s="289"/>
      <c r="U72" s="289"/>
    </row>
    <row r="73" spans="1:21" s="5" customFormat="1">
      <c r="B73" s="148"/>
      <c r="C73" s="149"/>
      <c r="D73" s="150"/>
      <c r="E73" s="150"/>
      <c r="F73" s="288"/>
      <c r="G73" s="288"/>
      <c r="P73" s="503"/>
      <c r="Q73" s="289"/>
      <c r="R73" s="289"/>
      <c r="S73" s="289"/>
      <c r="T73" s="289"/>
      <c r="U73" s="289"/>
    </row>
    <row r="74" spans="1:21" s="5" customFormat="1">
      <c r="B74" s="148"/>
      <c r="C74" s="149"/>
      <c r="D74" s="150"/>
      <c r="E74" s="150"/>
      <c r="F74" s="288"/>
      <c r="G74" s="288"/>
      <c r="P74" s="503"/>
    </row>
    <row r="75" spans="1:21">
      <c r="P75" s="503"/>
    </row>
  </sheetData>
  <mergeCells count="5">
    <mergeCell ref="B5:E5"/>
    <mergeCell ref="C9:E9"/>
    <mergeCell ref="F9:H9"/>
    <mergeCell ref="C21:E21"/>
    <mergeCell ref="F21:H21"/>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4"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225"/>
  <sheetViews>
    <sheetView showGridLines="0" zoomScaleNormal="100" workbookViewId="0"/>
  </sheetViews>
  <sheetFormatPr baseColWidth="10" defaultColWidth="11.42578125" defaultRowHeight="12.75"/>
  <cols>
    <col min="1" max="1" width="11.42578125" style="450"/>
    <col min="2" max="2" width="48.140625" style="73" customWidth="1"/>
    <col min="3" max="5" width="10.7109375" style="73" customWidth="1"/>
    <col min="6" max="7" width="11.42578125" style="450"/>
    <col min="8" max="8" width="11.42578125" style="73"/>
    <col min="9" max="9" width="10.7109375" style="73" customWidth="1"/>
    <col min="10" max="12" width="10.7109375" customWidth="1"/>
    <col min="13" max="13" width="10.7109375" style="73" customWidth="1"/>
    <col min="14" max="17" width="11.42578125" style="73"/>
    <col min="18" max="19" width="18.85546875" style="73" customWidth="1"/>
    <col min="20" max="16384" width="11.42578125" style="73"/>
  </cols>
  <sheetData>
    <row r="1" spans="1:13" s="70" customFormat="1" ht="15">
      <c r="A1" s="69"/>
      <c r="J1" s="71"/>
      <c r="K1" s="71"/>
      <c r="L1" s="71"/>
      <c r="M1" s="71"/>
    </row>
    <row r="2" spans="1:13" s="70" customFormat="1" ht="15">
      <c r="A2" s="69"/>
      <c r="B2" s="93" t="s">
        <v>10</v>
      </c>
      <c r="C2" s="528"/>
      <c r="D2" s="528"/>
      <c r="G2" s="71"/>
      <c r="I2" s="71"/>
    </row>
    <row r="3" spans="1:13" s="70" customFormat="1" ht="15">
      <c r="A3" s="69"/>
      <c r="G3" s="71"/>
      <c r="I3" s="71"/>
    </row>
    <row r="4" spans="1:13" s="5" customFormat="1">
      <c r="A4" s="392"/>
      <c r="F4" s="392"/>
      <c r="G4" s="392"/>
      <c r="J4"/>
      <c r="K4"/>
      <c r="L4"/>
    </row>
    <row r="5" spans="1:13" s="5" customFormat="1" ht="26.25">
      <c r="A5" s="392"/>
      <c r="B5" s="174" t="s">
        <v>27</v>
      </c>
      <c r="F5" s="460"/>
      <c r="G5" s="460"/>
      <c r="J5"/>
      <c r="K5"/>
      <c r="L5"/>
    </row>
    <row r="6" spans="1:13" s="5" customFormat="1">
      <c r="A6" s="392"/>
      <c r="F6" s="392"/>
      <c r="G6" s="392"/>
      <c r="J6"/>
      <c r="K6"/>
      <c r="L6"/>
    </row>
    <row r="7" spans="1:13" s="5" customFormat="1">
      <c r="A7" s="392"/>
      <c r="F7" s="392"/>
      <c r="G7" s="392"/>
      <c r="J7"/>
      <c r="K7"/>
      <c r="L7"/>
    </row>
    <row r="8" spans="1:13" s="78" customFormat="1" ht="20.25">
      <c r="A8" s="461"/>
      <c r="B8" s="175" t="s">
        <v>132</v>
      </c>
      <c r="F8" s="461"/>
      <c r="G8" s="461"/>
      <c r="J8"/>
      <c r="K8"/>
      <c r="L8"/>
    </row>
    <row r="9" spans="1:13" s="78" customFormat="1" ht="14.25">
      <c r="A9" s="461"/>
      <c r="F9" s="461"/>
      <c r="G9" s="461"/>
      <c r="J9"/>
      <c r="K9"/>
      <c r="L9"/>
    </row>
    <row r="10" spans="1:13" s="78" customFormat="1" ht="15.75">
      <c r="A10" s="461"/>
      <c r="B10" s="77" t="s">
        <v>161</v>
      </c>
      <c r="C10" s="81"/>
      <c r="D10" s="81"/>
      <c r="F10" s="462"/>
      <c r="G10" s="462"/>
      <c r="H10" s="81"/>
      <c r="J10"/>
      <c r="K10"/>
      <c r="L10"/>
    </row>
    <row r="11" spans="1:13" s="78" customFormat="1" ht="14.25">
      <c r="A11" s="461"/>
      <c r="B11" s="82"/>
      <c r="C11" s="81"/>
      <c r="D11" s="81"/>
      <c r="E11" s="81"/>
      <c r="F11" s="463"/>
      <c r="G11" s="462"/>
      <c r="H11" s="81"/>
      <c r="J11"/>
      <c r="K11"/>
      <c r="L11"/>
    </row>
    <row r="12" spans="1:13" s="78" customFormat="1" ht="14.25">
      <c r="A12" s="461"/>
      <c r="B12" s="25" t="s">
        <v>230</v>
      </c>
      <c r="C12" s="212" t="s">
        <v>306</v>
      </c>
      <c r="D12" s="212" t="s">
        <v>307</v>
      </c>
      <c r="E12" s="212" t="s">
        <v>229</v>
      </c>
      <c r="F12" s="398" t="s">
        <v>308</v>
      </c>
      <c r="G12" s="398" t="s">
        <v>309</v>
      </c>
      <c r="H12" s="428" t="s">
        <v>229</v>
      </c>
      <c r="J12"/>
      <c r="K12"/>
      <c r="L12"/>
    </row>
    <row r="13" spans="1:13" s="78" customFormat="1" ht="14.25">
      <c r="A13" s="461"/>
      <c r="B13" s="507" t="s">
        <v>13</v>
      </c>
      <c r="C13" s="508">
        <v>8430</v>
      </c>
      <c r="D13" s="508">
        <v>9473</v>
      </c>
      <c r="E13" s="338">
        <v>-0.11010239628417606</v>
      </c>
      <c r="F13" s="509">
        <v>2372</v>
      </c>
      <c r="G13" s="509">
        <v>2705</v>
      </c>
      <c r="H13" s="340">
        <v>-0.12310536044362297</v>
      </c>
      <c r="J13"/>
      <c r="K13"/>
      <c r="L13"/>
    </row>
    <row r="14" spans="1:13" s="78" customFormat="1" ht="15" thickBot="1">
      <c r="A14" s="461"/>
      <c r="B14" s="507" t="s">
        <v>43</v>
      </c>
      <c r="C14" s="508">
        <v>-7871</v>
      </c>
      <c r="D14" s="508">
        <v>-9013</v>
      </c>
      <c r="E14" s="338">
        <v>-0.12670586929990013</v>
      </c>
      <c r="F14" s="509">
        <v>-2210</v>
      </c>
      <c r="G14" s="509">
        <v>-2556</v>
      </c>
      <c r="H14" s="340">
        <v>-0.13536776212832546</v>
      </c>
      <c r="J14"/>
      <c r="K14"/>
      <c r="L14"/>
    </row>
    <row r="15" spans="1:13" s="78" customFormat="1" ht="15" thickBot="1">
      <c r="A15" s="461"/>
      <c r="B15" s="140" t="s">
        <v>44</v>
      </c>
      <c r="C15" s="214">
        <v>559</v>
      </c>
      <c r="D15" s="214">
        <v>460</v>
      </c>
      <c r="E15" s="339">
        <v>0.2152173913043478</v>
      </c>
      <c r="F15" s="242">
        <v>162</v>
      </c>
      <c r="G15" s="242">
        <v>149</v>
      </c>
      <c r="H15" s="341">
        <v>8.7248322147650992E-2</v>
      </c>
      <c r="J15"/>
      <c r="K15"/>
      <c r="L15"/>
    </row>
    <row r="16" spans="1:13" s="78" customFormat="1" ht="14.25">
      <c r="A16" s="461"/>
      <c r="B16" s="507" t="s">
        <v>91</v>
      </c>
      <c r="C16" s="215">
        <v>20</v>
      </c>
      <c r="D16" s="215">
        <v>9</v>
      </c>
      <c r="E16" s="338" t="s">
        <v>2</v>
      </c>
      <c r="F16" s="505">
        <v>7</v>
      </c>
      <c r="G16" s="505">
        <v>5</v>
      </c>
      <c r="H16" s="340">
        <v>0.39999999999999991</v>
      </c>
      <c r="J16"/>
      <c r="K16"/>
      <c r="L16"/>
    </row>
    <row r="17" spans="1:12" s="78" customFormat="1" ht="14.25">
      <c r="A17" s="461"/>
      <c r="B17" s="507" t="s">
        <v>45</v>
      </c>
      <c r="C17" s="215">
        <v>-90</v>
      </c>
      <c r="D17" s="215">
        <v>-92</v>
      </c>
      <c r="E17" s="338">
        <v>-2.1739130434782594E-2</v>
      </c>
      <c r="F17" s="505">
        <v>-19</v>
      </c>
      <c r="G17" s="505">
        <v>-28</v>
      </c>
      <c r="H17" s="340">
        <v>-0.3214285714285714</v>
      </c>
      <c r="J17"/>
      <c r="K17"/>
      <c r="L17"/>
    </row>
    <row r="18" spans="1:12" s="78" customFormat="1" ht="14.25">
      <c r="A18" s="461"/>
      <c r="B18" s="507" t="s">
        <v>92</v>
      </c>
      <c r="C18" s="215">
        <v>-25</v>
      </c>
      <c r="D18" s="215">
        <v>-47</v>
      </c>
      <c r="E18" s="338">
        <v>-0.46808510638297873</v>
      </c>
      <c r="F18" s="505">
        <v>6</v>
      </c>
      <c r="G18" s="505">
        <v>-15</v>
      </c>
      <c r="H18" s="340" t="s">
        <v>2</v>
      </c>
      <c r="J18"/>
      <c r="K18"/>
      <c r="L18"/>
    </row>
    <row r="19" spans="1:12" s="78" customFormat="1" ht="15" thickBot="1">
      <c r="A19" s="461"/>
      <c r="B19" s="507" t="s">
        <v>93</v>
      </c>
      <c r="C19" s="215">
        <v>-161</v>
      </c>
      <c r="D19" s="215">
        <v>-232</v>
      </c>
      <c r="E19" s="338">
        <v>-0.30603448275862066</v>
      </c>
      <c r="F19" s="505">
        <v>-51</v>
      </c>
      <c r="G19" s="505">
        <v>-68</v>
      </c>
      <c r="H19" s="340">
        <v>-0.25</v>
      </c>
      <c r="J19"/>
      <c r="K19"/>
      <c r="L19"/>
    </row>
    <row r="20" spans="1:12" s="78" customFormat="1" ht="15" thickBot="1">
      <c r="A20" s="461"/>
      <c r="B20" s="140" t="s">
        <v>1</v>
      </c>
      <c r="C20" s="214">
        <v>303</v>
      </c>
      <c r="D20" s="214">
        <v>98</v>
      </c>
      <c r="E20" s="339" t="s">
        <v>2</v>
      </c>
      <c r="F20" s="242">
        <v>105</v>
      </c>
      <c r="G20" s="242">
        <v>43</v>
      </c>
      <c r="H20" s="341" t="s">
        <v>2</v>
      </c>
      <c r="J20"/>
      <c r="K20"/>
      <c r="L20"/>
    </row>
    <row r="21" spans="1:12" s="78" customFormat="1" ht="15" thickBot="1">
      <c r="A21" s="461"/>
      <c r="B21" s="507" t="s">
        <v>226</v>
      </c>
      <c r="C21" s="215">
        <v>-125</v>
      </c>
      <c r="D21" s="215">
        <v>-100</v>
      </c>
      <c r="E21" s="338">
        <v>0.25</v>
      </c>
      <c r="F21" s="505">
        <v>-51</v>
      </c>
      <c r="G21" s="505">
        <v>-39</v>
      </c>
      <c r="H21" s="340">
        <v>0.30769230769230771</v>
      </c>
      <c r="J21"/>
      <c r="K21"/>
      <c r="L21"/>
    </row>
    <row r="22" spans="1:12" s="78" customFormat="1" ht="15" thickBot="1">
      <c r="A22" s="461"/>
      <c r="B22" s="140" t="s">
        <v>160</v>
      </c>
      <c r="C22" s="214">
        <v>178</v>
      </c>
      <c r="D22" s="214">
        <v>-2</v>
      </c>
      <c r="E22" s="339" t="s">
        <v>2</v>
      </c>
      <c r="F22" s="242">
        <v>54</v>
      </c>
      <c r="G22" s="242">
        <v>4</v>
      </c>
      <c r="H22" s="341" t="s">
        <v>2</v>
      </c>
      <c r="J22"/>
      <c r="K22"/>
      <c r="L22"/>
    </row>
    <row r="23" spans="1:12" s="78" customFormat="1" ht="14.25">
      <c r="A23" s="461"/>
      <c r="B23" s="79"/>
      <c r="F23" s="461"/>
      <c r="G23" s="461"/>
      <c r="J23"/>
      <c r="K23"/>
      <c r="L23"/>
    </row>
    <row r="24" spans="1:12" s="78" customFormat="1" ht="15.75">
      <c r="A24" s="461"/>
      <c r="B24" s="77" t="s">
        <v>40</v>
      </c>
      <c r="F24" s="461"/>
      <c r="G24" s="461"/>
      <c r="J24"/>
      <c r="K24"/>
      <c r="L24"/>
    </row>
    <row r="25" spans="1:12" s="78" customFormat="1" ht="14.25">
      <c r="A25" s="461"/>
      <c r="B25" s="82"/>
      <c r="C25" s="81"/>
      <c r="D25" s="81"/>
      <c r="E25" s="81"/>
      <c r="F25" s="463"/>
      <c r="G25" s="462"/>
      <c r="H25" s="81"/>
      <c r="J25"/>
      <c r="K25"/>
      <c r="L25"/>
    </row>
    <row r="26" spans="1:12" s="78" customFormat="1" ht="14.25">
      <c r="A26" s="461"/>
      <c r="B26" s="25" t="s">
        <v>230</v>
      </c>
      <c r="C26" s="212" t="s">
        <v>306</v>
      </c>
      <c r="D26" s="212" t="s">
        <v>307</v>
      </c>
      <c r="E26" s="212" t="s">
        <v>229</v>
      </c>
      <c r="F26" s="398" t="s">
        <v>308</v>
      </c>
      <c r="G26" s="398" t="s">
        <v>309</v>
      </c>
      <c r="H26" s="428" t="s">
        <v>229</v>
      </c>
      <c r="J26"/>
      <c r="K26"/>
      <c r="L26"/>
    </row>
    <row r="27" spans="1:12" s="78" customFormat="1" ht="14.25">
      <c r="A27" s="461"/>
      <c r="B27" s="507" t="s">
        <v>13</v>
      </c>
      <c r="C27" s="508">
        <v>2218</v>
      </c>
      <c r="D27" s="508">
        <v>2627</v>
      </c>
      <c r="E27" s="338">
        <v>-0.15569090216977544</v>
      </c>
      <c r="F27" s="509">
        <v>665</v>
      </c>
      <c r="G27" s="509">
        <v>832</v>
      </c>
      <c r="H27" s="340">
        <v>-0.20072115384615385</v>
      </c>
      <c r="J27"/>
      <c r="K27"/>
      <c r="L27"/>
    </row>
    <row r="28" spans="1:12" s="78" customFormat="1" ht="15" thickBot="1">
      <c r="A28" s="461"/>
      <c r="B28" s="507" t="s">
        <v>43</v>
      </c>
      <c r="C28" s="508">
        <v>-1996</v>
      </c>
      <c r="D28" s="508">
        <v>-2255</v>
      </c>
      <c r="E28" s="338">
        <v>-0.1148558758314856</v>
      </c>
      <c r="F28" s="509">
        <v>-619</v>
      </c>
      <c r="G28" s="509">
        <v>-700</v>
      </c>
      <c r="H28" s="340">
        <v>-0.11571428571428577</v>
      </c>
      <c r="J28"/>
      <c r="K28"/>
      <c r="L28"/>
    </row>
    <row r="29" spans="1:12" s="78" customFormat="1" ht="15" thickBot="1">
      <c r="A29" s="461"/>
      <c r="B29" s="140" t="s">
        <v>44</v>
      </c>
      <c r="C29" s="214">
        <v>222</v>
      </c>
      <c r="D29" s="214">
        <v>372</v>
      </c>
      <c r="E29" s="339">
        <v>-0.40322580645161288</v>
      </c>
      <c r="F29" s="242">
        <v>46</v>
      </c>
      <c r="G29" s="242">
        <v>132</v>
      </c>
      <c r="H29" s="341">
        <v>-0.65151515151515149</v>
      </c>
      <c r="J29"/>
      <c r="K29"/>
      <c r="L29"/>
    </row>
    <row r="30" spans="1:12" s="78" customFormat="1" ht="14.25">
      <c r="A30" s="461"/>
      <c r="B30" s="507" t="s">
        <v>91</v>
      </c>
      <c r="C30" s="215">
        <v>3</v>
      </c>
      <c r="D30" s="215">
        <v>2</v>
      </c>
      <c r="E30" s="338">
        <v>0.5</v>
      </c>
      <c r="F30" s="505">
        <v>2</v>
      </c>
      <c r="G30" s="505">
        <v>1</v>
      </c>
      <c r="H30" s="340">
        <v>1</v>
      </c>
      <c r="J30"/>
      <c r="K30"/>
      <c r="L30"/>
    </row>
    <row r="31" spans="1:12" s="78" customFormat="1" ht="14.25">
      <c r="A31" s="461"/>
      <c r="B31" s="507" t="s">
        <v>45</v>
      </c>
      <c r="C31" s="215">
        <v>-19</v>
      </c>
      <c r="D31" s="215">
        <v>-20</v>
      </c>
      <c r="E31" s="338">
        <v>-5.0000000000000044E-2</v>
      </c>
      <c r="F31" s="505">
        <v>-7</v>
      </c>
      <c r="G31" s="505">
        <v>-18</v>
      </c>
      <c r="H31" s="340">
        <v>-0.61111111111111116</v>
      </c>
      <c r="J31"/>
      <c r="K31"/>
      <c r="L31"/>
    </row>
    <row r="32" spans="1:12" s="78" customFormat="1" ht="14.25">
      <c r="A32" s="461"/>
      <c r="B32" s="507" t="s">
        <v>92</v>
      </c>
      <c r="C32" s="215">
        <v>-1</v>
      </c>
      <c r="D32" s="557">
        <v>0</v>
      </c>
      <c r="E32" s="338" t="s">
        <v>2</v>
      </c>
      <c r="F32" s="505">
        <v>-1</v>
      </c>
      <c r="G32" s="553">
        <v>0</v>
      </c>
      <c r="H32" s="340" t="s">
        <v>2</v>
      </c>
      <c r="J32"/>
      <c r="K32"/>
      <c r="L32"/>
    </row>
    <row r="33" spans="1:12" s="78" customFormat="1" ht="15" thickBot="1">
      <c r="A33" s="461"/>
      <c r="B33" s="507" t="s">
        <v>93</v>
      </c>
      <c r="C33" s="215">
        <v>-9</v>
      </c>
      <c r="D33" s="215">
        <v>-7</v>
      </c>
      <c r="E33" s="338">
        <v>0.28571428571428581</v>
      </c>
      <c r="F33" s="505">
        <v>-2</v>
      </c>
      <c r="G33" s="505">
        <v>-1</v>
      </c>
      <c r="H33" s="340">
        <v>1</v>
      </c>
      <c r="J33"/>
      <c r="K33"/>
      <c r="L33"/>
    </row>
    <row r="34" spans="1:12" s="78" customFormat="1" ht="15" thickBot="1">
      <c r="A34" s="461"/>
      <c r="B34" s="140" t="s">
        <v>1</v>
      </c>
      <c r="C34" s="214">
        <v>196</v>
      </c>
      <c r="D34" s="214">
        <v>347</v>
      </c>
      <c r="E34" s="339">
        <v>-0.43515850144092216</v>
      </c>
      <c r="F34" s="242">
        <v>38</v>
      </c>
      <c r="G34" s="242">
        <v>114</v>
      </c>
      <c r="H34" s="341">
        <v>-0.66666666666666674</v>
      </c>
      <c r="J34"/>
      <c r="K34"/>
      <c r="L34"/>
    </row>
    <row r="35" spans="1:12" s="78" customFormat="1" ht="15" thickBot="1">
      <c r="A35" s="461"/>
      <c r="B35" s="507" t="s">
        <v>226</v>
      </c>
      <c r="C35" s="215">
        <v>-97</v>
      </c>
      <c r="D35" s="215">
        <v>-56</v>
      </c>
      <c r="E35" s="338">
        <v>0.73214285714285721</v>
      </c>
      <c r="F35" s="505">
        <v>-37</v>
      </c>
      <c r="G35" s="505">
        <v>-20</v>
      </c>
      <c r="H35" s="340">
        <v>0.85000000000000009</v>
      </c>
      <c r="J35"/>
      <c r="K35"/>
      <c r="L35"/>
    </row>
    <row r="36" spans="1:12" s="78" customFormat="1" ht="15" thickBot="1">
      <c r="A36" s="461"/>
      <c r="B36" s="140" t="s">
        <v>160</v>
      </c>
      <c r="C36" s="214">
        <v>99</v>
      </c>
      <c r="D36" s="214">
        <v>291</v>
      </c>
      <c r="E36" s="339">
        <v>-0.65979381443298968</v>
      </c>
      <c r="F36" s="242">
        <v>1</v>
      </c>
      <c r="G36" s="242">
        <v>94</v>
      </c>
      <c r="H36" s="341">
        <v>-0.98936170212765961</v>
      </c>
      <c r="J36"/>
      <c r="K36"/>
      <c r="L36"/>
    </row>
    <row r="37" spans="1:12" s="78" customFormat="1" ht="15">
      <c r="A37" s="461"/>
      <c r="B37" s="79"/>
      <c r="F37" s="464"/>
      <c r="G37" s="461"/>
      <c r="J37"/>
      <c r="K37"/>
      <c r="L37"/>
    </row>
    <row r="38" spans="1:12" s="78" customFormat="1" ht="15.75">
      <c r="A38" s="461"/>
      <c r="B38" s="77" t="s">
        <v>141</v>
      </c>
      <c r="F38" s="461"/>
      <c r="G38" s="461"/>
      <c r="J38"/>
      <c r="K38"/>
      <c r="L38"/>
    </row>
    <row r="39" spans="1:12" s="78" customFormat="1" ht="15">
      <c r="A39" s="461"/>
      <c r="B39" s="79"/>
      <c r="F39" s="464"/>
      <c r="G39" s="461"/>
      <c r="J39"/>
      <c r="K39"/>
      <c r="L39"/>
    </row>
    <row r="40" spans="1:12" s="78" customFormat="1" ht="14.25">
      <c r="A40" s="461"/>
      <c r="B40" s="25" t="s">
        <v>230</v>
      </c>
      <c r="C40" s="212" t="s">
        <v>306</v>
      </c>
      <c r="D40" s="212" t="s">
        <v>307</v>
      </c>
      <c r="E40" s="212" t="s">
        <v>229</v>
      </c>
      <c r="F40" s="398" t="s">
        <v>308</v>
      </c>
      <c r="G40" s="398" t="s">
        <v>309</v>
      </c>
      <c r="H40" s="428" t="s">
        <v>229</v>
      </c>
      <c r="J40"/>
      <c r="K40"/>
      <c r="L40"/>
    </row>
    <row r="41" spans="1:12" s="78" customFormat="1" ht="14.25">
      <c r="A41" s="461"/>
      <c r="B41" s="507" t="s">
        <v>13</v>
      </c>
      <c r="C41" s="508">
        <v>1190</v>
      </c>
      <c r="D41" s="508">
        <v>1443</v>
      </c>
      <c r="E41" s="338">
        <v>-0.17532917532917536</v>
      </c>
      <c r="F41" s="509">
        <v>356</v>
      </c>
      <c r="G41" s="509">
        <v>531</v>
      </c>
      <c r="H41" s="340">
        <v>-0.3295668549905838</v>
      </c>
      <c r="J41"/>
      <c r="K41"/>
      <c r="L41"/>
    </row>
    <row r="42" spans="1:12" s="78" customFormat="1" ht="15" thickBot="1">
      <c r="A42" s="461"/>
      <c r="B42" s="507" t="s">
        <v>43</v>
      </c>
      <c r="C42" s="508">
        <v>-636</v>
      </c>
      <c r="D42" s="508">
        <v>-750</v>
      </c>
      <c r="E42" s="338">
        <v>-0.15200000000000002</v>
      </c>
      <c r="F42" s="509">
        <v>-181</v>
      </c>
      <c r="G42" s="509">
        <v>-285</v>
      </c>
      <c r="H42" s="340">
        <v>-0.36491228070175441</v>
      </c>
      <c r="J42"/>
      <c r="K42"/>
      <c r="L42"/>
    </row>
    <row r="43" spans="1:12" s="78" customFormat="1" ht="15" thickBot="1">
      <c r="A43" s="461"/>
      <c r="B43" s="140" t="s">
        <v>44</v>
      </c>
      <c r="C43" s="214">
        <v>554</v>
      </c>
      <c r="D43" s="214">
        <v>693</v>
      </c>
      <c r="E43" s="339">
        <v>-0.20057720057720063</v>
      </c>
      <c r="F43" s="242">
        <v>175</v>
      </c>
      <c r="G43" s="242">
        <v>246</v>
      </c>
      <c r="H43" s="341">
        <v>-0.28861788617886175</v>
      </c>
      <c r="J43"/>
      <c r="K43"/>
      <c r="L43"/>
    </row>
    <row r="44" spans="1:12" s="78" customFormat="1" ht="14.25">
      <c r="A44" s="461"/>
      <c r="B44" s="507" t="s">
        <v>91</v>
      </c>
      <c r="C44" s="215">
        <v>8</v>
      </c>
      <c r="D44" s="215">
        <v>13</v>
      </c>
      <c r="E44" s="338">
        <v>-0.38461538461538458</v>
      </c>
      <c r="F44" s="505">
        <v>1</v>
      </c>
      <c r="G44" s="505">
        <v>5</v>
      </c>
      <c r="H44" s="340">
        <v>-0.8</v>
      </c>
      <c r="J44"/>
      <c r="K44"/>
      <c r="L44"/>
    </row>
    <row r="45" spans="1:12" s="78" customFormat="1" ht="14.25">
      <c r="A45" s="461"/>
      <c r="B45" s="507" t="s">
        <v>45</v>
      </c>
      <c r="C45" s="215">
        <v>-105</v>
      </c>
      <c r="D45" s="215">
        <v>-96</v>
      </c>
      <c r="E45" s="338">
        <v>9.375E-2</v>
      </c>
      <c r="F45" s="505">
        <v>-32</v>
      </c>
      <c r="G45" s="505">
        <v>-40</v>
      </c>
      <c r="H45" s="340">
        <v>-0.19999999999999996</v>
      </c>
      <c r="J45"/>
      <c r="K45"/>
      <c r="L45"/>
    </row>
    <row r="46" spans="1:12" s="78" customFormat="1" ht="14.25">
      <c r="A46" s="461"/>
      <c r="B46" s="507" t="s">
        <v>92</v>
      </c>
      <c r="C46" s="215">
        <v>-155</v>
      </c>
      <c r="D46" s="215">
        <v>-210</v>
      </c>
      <c r="E46" s="338">
        <v>-0.26190476190476186</v>
      </c>
      <c r="F46" s="505">
        <v>-60</v>
      </c>
      <c r="G46" s="505">
        <v>-72</v>
      </c>
      <c r="H46" s="340">
        <v>-0.16666666666666663</v>
      </c>
      <c r="J46"/>
      <c r="K46"/>
      <c r="L46"/>
    </row>
    <row r="47" spans="1:12" s="78" customFormat="1" ht="15" thickBot="1">
      <c r="A47" s="461"/>
      <c r="B47" s="507" t="s">
        <v>93</v>
      </c>
      <c r="C47" s="508">
        <v>-138</v>
      </c>
      <c r="D47" s="508">
        <v>-133</v>
      </c>
      <c r="E47" s="338">
        <v>3.7593984962406068E-2</v>
      </c>
      <c r="F47" s="505">
        <v>-40</v>
      </c>
      <c r="G47" s="505">
        <v>-38</v>
      </c>
      <c r="H47" s="340">
        <v>5.2631578947368363E-2</v>
      </c>
      <c r="J47"/>
      <c r="K47"/>
      <c r="L47"/>
    </row>
    <row r="48" spans="1:12" s="78" customFormat="1" ht="15" thickBot="1">
      <c r="A48" s="461"/>
      <c r="B48" s="140" t="s">
        <v>1</v>
      </c>
      <c r="C48" s="214">
        <v>164</v>
      </c>
      <c r="D48" s="214">
        <v>267</v>
      </c>
      <c r="E48" s="339">
        <v>-0.38576779026217234</v>
      </c>
      <c r="F48" s="242">
        <v>44</v>
      </c>
      <c r="G48" s="242">
        <v>101</v>
      </c>
      <c r="H48" s="341">
        <v>-0.56435643564356441</v>
      </c>
      <c r="J48"/>
      <c r="K48"/>
      <c r="L48"/>
    </row>
    <row r="49" spans="1:19" s="78" customFormat="1" ht="15" thickBot="1">
      <c r="A49" s="461"/>
      <c r="B49" s="507" t="s">
        <v>226</v>
      </c>
      <c r="C49" s="215">
        <v>-210</v>
      </c>
      <c r="D49" s="508">
        <v>-4214</v>
      </c>
      <c r="E49" s="338">
        <v>-0.95016611295681064</v>
      </c>
      <c r="F49" s="505">
        <v>-72</v>
      </c>
      <c r="G49" s="505">
        <v>-67</v>
      </c>
      <c r="H49" s="340">
        <v>7.4626865671641784E-2</v>
      </c>
      <c r="J49"/>
      <c r="K49"/>
      <c r="L49"/>
    </row>
    <row r="50" spans="1:19" s="78" customFormat="1" ht="15" thickBot="1">
      <c r="A50" s="461"/>
      <c r="B50" s="140" t="s">
        <v>160</v>
      </c>
      <c r="C50" s="214">
        <v>-46</v>
      </c>
      <c r="D50" s="214">
        <v>-3947</v>
      </c>
      <c r="E50" s="339">
        <v>-0.9883455789206993</v>
      </c>
      <c r="F50" s="242">
        <v>-28</v>
      </c>
      <c r="G50" s="242">
        <v>34</v>
      </c>
      <c r="H50" s="341" t="s">
        <v>2</v>
      </c>
      <c r="J50"/>
      <c r="K50"/>
      <c r="L50"/>
    </row>
    <row r="51" spans="1:19" s="78" customFormat="1" ht="15">
      <c r="A51" s="461"/>
      <c r="B51" s="79"/>
      <c r="F51" s="464"/>
      <c r="G51" s="461"/>
      <c r="J51"/>
      <c r="K51"/>
      <c r="L51"/>
    </row>
    <row r="52" spans="1:19" s="78" customFormat="1" ht="15.75">
      <c r="A52" s="461"/>
      <c r="B52" s="77" t="s">
        <v>142</v>
      </c>
      <c r="F52" s="461"/>
      <c r="G52" s="461"/>
      <c r="J52"/>
      <c r="K52"/>
      <c r="L52"/>
    </row>
    <row r="53" spans="1:19" s="78" customFormat="1" ht="14.25">
      <c r="A53" s="461"/>
      <c r="B53" s="82"/>
      <c r="C53" s="81"/>
      <c r="D53" s="81"/>
      <c r="E53" s="81"/>
      <c r="F53" s="463"/>
      <c r="G53" s="462"/>
      <c r="H53" s="81"/>
      <c r="J53"/>
      <c r="K53"/>
      <c r="L53"/>
    </row>
    <row r="54" spans="1:19" s="78" customFormat="1" ht="14.25">
      <c r="A54" s="461"/>
      <c r="B54" s="25" t="s">
        <v>230</v>
      </c>
      <c r="C54" s="212" t="s">
        <v>306</v>
      </c>
      <c r="D54" s="212" t="s">
        <v>307</v>
      </c>
      <c r="E54" s="212" t="s">
        <v>229</v>
      </c>
      <c r="F54" s="398" t="s">
        <v>308</v>
      </c>
      <c r="G54" s="398" t="s">
        <v>309</v>
      </c>
      <c r="H54" s="428" t="s">
        <v>229</v>
      </c>
      <c r="J54"/>
      <c r="K54"/>
      <c r="L54"/>
      <c r="N54" s="48" t="s">
        <v>108</v>
      </c>
    </row>
    <row r="55" spans="1:19" s="78" customFormat="1" ht="14.25">
      <c r="A55" s="461"/>
      <c r="B55" s="507" t="s">
        <v>13</v>
      </c>
      <c r="C55" s="508">
        <v>695</v>
      </c>
      <c r="D55" s="508">
        <v>702</v>
      </c>
      <c r="E55" s="338">
        <v>-9.9715099715099731E-3</v>
      </c>
      <c r="F55" s="509">
        <v>239</v>
      </c>
      <c r="G55" s="509">
        <v>269</v>
      </c>
      <c r="H55" s="340">
        <v>-0.11152416356877326</v>
      </c>
      <c r="J55"/>
      <c r="K55"/>
      <c r="L55"/>
    </row>
    <row r="56" spans="1:19" s="78" customFormat="1" ht="15" thickBot="1">
      <c r="A56" s="461"/>
      <c r="B56" s="507" t="s">
        <v>43</v>
      </c>
      <c r="C56" s="508">
        <v>-345</v>
      </c>
      <c r="D56" s="508">
        <v>-406</v>
      </c>
      <c r="E56" s="338">
        <v>-0.15024630541871919</v>
      </c>
      <c r="F56" s="509">
        <v>-103</v>
      </c>
      <c r="G56" s="509">
        <v>-163</v>
      </c>
      <c r="H56" s="340">
        <v>-0.36809815950920244</v>
      </c>
      <c r="J56"/>
      <c r="K56"/>
      <c r="L56"/>
      <c r="N56" s="25" t="s">
        <v>203</v>
      </c>
      <c r="O56" s="493" t="s">
        <v>306</v>
      </c>
      <c r="P56" s="493" t="s">
        <v>307</v>
      </c>
      <c r="Q56" s="493" t="s">
        <v>82</v>
      </c>
      <c r="R56" s="493" t="s">
        <v>109</v>
      </c>
      <c r="S56" s="493" t="s">
        <v>110</v>
      </c>
    </row>
    <row r="57" spans="1:19" s="78" customFormat="1" ht="15" thickBot="1">
      <c r="A57" s="461"/>
      <c r="B57" s="140" t="s">
        <v>44</v>
      </c>
      <c r="C57" s="214">
        <v>350</v>
      </c>
      <c r="D57" s="214">
        <v>296</v>
      </c>
      <c r="E57" s="339">
        <v>0.18243243243243246</v>
      </c>
      <c r="F57" s="242">
        <v>136</v>
      </c>
      <c r="G57" s="242">
        <v>106</v>
      </c>
      <c r="H57" s="341">
        <v>0.28301886792452824</v>
      </c>
      <c r="J57"/>
      <c r="K57"/>
      <c r="L57"/>
      <c r="N57" s="132" t="s">
        <v>30</v>
      </c>
      <c r="O57" s="487">
        <v>221</v>
      </c>
      <c r="P57" s="487">
        <v>191</v>
      </c>
      <c r="Q57" s="244">
        <v>0.15706806282722519</v>
      </c>
      <c r="R57" s="133">
        <v>12</v>
      </c>
      <c r="S57" s="244">
        <v>9.4240837696335081E-2</v>
      </c>
    </row>
    <row r="58" spans="1:19" s="78" customFormat="1" ht="14.25">
      <c r="A58" s="461"/>
      <c r="B58" s="507" t="s">
        <v>91</v>
      </c>
      <c r="C58" s="215">
        <v>8</v>
      </c>
      <c r="D58" s="215">
        <v>4</v>
      </c>
      <c r="E58" s="338">
        <v>1</v>
      </c>
      <c r="F58" s="505">
        <v>6</v>
      </c>
      <c r="G58" s="505">
        <v>2</v>
      </c>
      <c r="H58" s="340" t="s">
        <v>2</v>
      </c>
      <c r="J58"/>
      <c r="K58"/>
      <c r="L58"/>
      <c r="N58" s="134" t="s">
        <v>83</v>
      </c>
      <c r="O58" s="404">
        <v>56</v>
      </c>
      <c r="P58" s="135">
        <v>32</v>
      </c>
      <c r="Q58" s="245">
        <v>0.75</v>
      </c>
      <c r="R58" s="495">
        <v>1</v>
      </c>
      <c r="S58" s="245">
        <v>0.71875</v>
      </c>
    </row>
    <row r="59" spans="1:19" s="78" customFormat="1" ht="14.25">
      <c r="A59" s="461"/>
      <c r="B59" s="507" t="s">
        <v>45</v>
      </c>
      <c r="C59" s="215">
        <v>-30</v>
      </c>
      <c r="D59" s="215">
        <v>-28</v>
      </c>
      <c r="E59" s="338">
        <v>7.1428571428571397E-2</v>
      </c>
      <c r="F59" s="505">
        <v>-11</v>
      </c>
      <c r="G59" s="505">
        <v>-9</v>
      </c>
      <c r="H59" s="340">
        <v>0.22222222222222232</v>
      </c>
      <c r="J59"/>
      <c r="K59"/>
      <c r="L59"/>
      <c r="N59" s="55" t="s">
        <v>4</v>
      </c>
      <c r="O59" s="403">
        <v>277</v>
      </c>
      <c r="P59" s="403">
        <v>223</v>
      </c>
      <c r="Q59" s="246">
        <v>2.1999999999999999E-2</v>
      </c>
      <c r="R59" s="494">
        <v>13</v>
      </c>
      <c r="S59" s="246">
        <v>0.18385650224215247</v>
      </c>
    </row>
    <row r="60" spans="1:19" s="78" customFormat="1" ht="14.25">
      <c r="A60" s="461"/>
      <c r="B60" s="507" t="s">
        <v>92</v>
      </c>
      <c r="C60" s="215">
        <v>-3</v>
      </c>
      <c r="D60" s="215">
        <v>-3</v>
      </c>
      <c r="E60" s="338">
        <v>0</v>
      </c>
      <c r="F60" s="505">
        <v>-1</v>
      </c>
      <c r="G60" s="505">
        <v>-2</v>
      </c>
      <c r="H60" s="340">
        <v>-0.5</v>
      </c>
      <c r="J60"/>
      <c r="K60"/>
      <c r="L60"/>
    </row>
    <row r="61" spans="1:19" s="78" customFormat="1" ht="15" thickBot="1">
      <c r="A61" s="461"/>
      <c r="B61" s="507" t="s">
        <v>93</v>
      </c>
      <c r="C61" s="215">
        <v>-48</v>
      </c>
      <c r="D61" s="215">
        <v>-46</v>
      </c>
      <c r="E61" s="338">
        <v>4.3478260869565188E-2</v>
      </c>
      <c r="F61" s="505">
        <v>-17</v>
      </c>
      <c r="G61" s="505">
        <v>-15</v>
      </c>
      <c r="H61" s="340">
        <v>0.1333333333333333</v>
      </c>
      <c r="J61"/>
      <c r="K61"/>
      <c r="L61"/>
    </row>
    <row r="62" spans="1:19" s="78" customFormat="1" ht="15" thickBot="1">
      <c r="A62" s="461"/>
      <c r="B62" s="140" t="s">
        <v>1</v>
      </c>
      <c r="C62" s="214">
        <v>277</v>
      </c>
      <c r="D62" s="214">
        <v>223</v>
      </c>
      <c r="E62" s="339">
        <v>0.24215246636771304</v>
      </c>
      <c r="F62" s="242">
        <v>113</v>
      </c>
      <c r="G62" s="242">
        <v>82</v>
      </c>
      <c r="H62" s="341">
        <v>0.37804878048780477</v>
      </c>
      <c r="J62"/>
      <c r="K62"/>
      <c r="L62"/>
    </row>
    <row r="63" spans="1:19" s="78" customFormat="1" ht="15" thickBot="1">
      <c r="A63" s="461"/>
      <c r="B63" s="507" t="s">
        <v>226</v>
      </c>
      <c r="C63" s="215">
        <v>-91</v>
      </c>
      <c r="D63" s="215">
        <v>-109</v>
      </c>
      <c r="E63" s="338">
        <v>-0.16513761467889909</v>
      </c>
      <c r="F63" s="505">
        <v>-32</v>
      </c>
      <c r="G63" s="505">
        <v>-27</v>
      </c>
      <c r="H63" s="340">
        <v>0.18518518518518512</v>
      </c>
      <c r="J63"/>
      <c r="K63"/>
      <c r="L63"/>
    </row>
    <row r="64" spans="1:19" s="78" customFormat="1" ht="15" thickBot="1">
      <c r="A64" s="461"/>
      <c r="B64" s="140" t="s">
        <v>160</v>
      </c>
      <c r="C64" s="214">
        <v>186</v>
      </c>
      <c r="D64" s="214">
        <v>114</v>
      </c>
      <c r="E64" s="339">
        <v>0.63157894736842102</v>
      </c>
      <c r="F64" s="242">
        <v>81</v>
      </c>
      <c r="G64" s="242">
        <v>55</v>
      </c>
      <c r="H64" s="341">
        <v>0.47272727272727266</v>
      </c>
      <c r="J64"/>
      <c r="K64"/>
      <c r="L64"/>
    </row>
    <row r="65" spans="1:12" s="78" customFormat="1" ht="15">
      <c r="A65" s="461"/>
      <c r="B65" s="79"/>
      <c r="F65" s="464"/>
      <c r="G65" s="461"/>
      <c r="J65"/>
      <c r="K65"/>
      <c r="L65"/>
    </row>
    <row r="66" spans="1:12" s="78" customFormat="1" ht="20.25">
      <c r="A66" s="461"/>
      <c r="B66" s="175" t="s">
        <v>105</v>
      </c>
      <c r="F66" s="461"/>
      <c r="G66" s="461"/>
      <c r="J66"/>
      <c r="K66"/>
      <c r="L66"/>
    </row>
    <row r="67" spans="1:12" s="78" customFormat="1" ht="15">
      <c r="A67" s="461"/>
      <c r="B67" s="49"/>
      <c r="F67" s="461"/>
      <c r="G67" s="461"/>
      <c r="J67"/>
      <c r="K67"/>
      <c r="L67"/>
    </row>
    <row r="68" spans="1:12" s="78" customFormat="1" ht="15.75">
      <c r="A68" s="461"/>
      <c r="B68" s="77" t="s">
        <v>143</v>
      </c>
      <c r="F68" s="461"/>
      <c r="G68" s="461"/>
      <c r="J68"/>
      <c r="K68"/>
      <c r="L68"/>
    </row>
    <row r="69" spans="1:12" s="78" customFormat="1" ht="14.25">
      <c r="A69" s="461"/>
      <c r="F69" s="461"/>
      <c r="G69" s="461"/>
      <c r="J69"/>
      <c r="K69"/>
      <c r="L69"/>
    </row>
    <row r="70" spans="1:12" s="78" customFormat="1" ht="14.25">
      <c r="A70" s="461"/>
      <c r="B70" s="25" t="s">
        <v>230</v>
      </c>
      <c r="C70" s="212" t="s">
        <v>306</v>
      </c>
      <c r="D70" s="212" t="s">
        <v>307</v>
      </c>
      <c r="E70" s="212" t="s">
        <v>229</v>
      </c>
      <c r="F70" s="398" t="s">
        <v>308</v>
      </c>
      <c r="G70" s="398" t="s">
        <v>309</v>
      </c>
      <c r="H70" s="428" t="s">
        <v>229</v>
      </c>
      <c r="J70"/>
      <c r="K70"/>
      <c r="L70"/>
    </row>
    <row r="71" spans="1:12" s="78" customFormat="1" ht="14.25">
      <c r="A71" s="461"/>
      <c r="B71" s="507" t="s">
        <v>13</v>
      </c>
      <c r="C71" s="508">
        <v>919</v>
      </c>
      <c r="D71" s="508">
        <v>918</v>
      </c>
      <c r="E71" s="338">
        <v>1.0893246187364536E-3</v>
      </c>
      <c r="F71" s="509">
        <v>304</v>
      </c>
      <c r="G71" s="509">
        <v>306</v>
      </c>
      <c r="H71" s="340">
        <v>-6.5359477124182774E-3</v>
      </c>
      <c r="J71"/>
      <c r="K71"/>
      <c r="L71"/>
    </row>
    <row r="72" spans="1:12" s="78" customFormat="1" ht="15" thickBot="1">
      <c r="A72" s="461"/>
      <c r="B72" s="507" t="s">
        <v>43</v>
      </c>
      <c r="C72" s="508">
        <v>-53</v>
      </c>
      <c r="D72" s="508">
        <v>-57</v>
      </c>
      <c r="E72" s="338">
        <v>-7.0175438596491224E-2</v>
      </c>
      <c r="F72" s="509">
        <v>-12</v>
      </c>
      <c r="G72" s="509">
        <v>-16</v>
      </c>
      <c r="H72" s="340">
        <v>-0.25</v>
      </c>
      <c r="J72"/>
      <c r="K72"/>
      <c r="L72"/>
    </row>
    <row r="73" spans="1:12" s="78" customFormat="1" ht="15" thickBot="1">
      <c r="A73" s="461"/>
      <c r="B73" s="140" t="s">
        <v>44</v>
      </c>
      <c r="C73" s="214">
        <v>866</v>
      </c>
      <c r="D73" s="214">
        <v>861</v>
      </c>
      <c r="E73" s="339">
        <v>5.807200929152101E-3</v>
      </c>
      <c r="F73" s="242">
        <v>292</v>
      </c>
      <c r="G73" s="242">
        <v>290</v>
      </c>
      <c r="H73" s="341">
        <v>6.8965517241379448E-3</v>
      </c>
      <c r="J73"/>
      <c r="K73"/>
      <c r="L73"/>
    </row>
    <row r="74" spans="1:12" s="78" customFormat="1" ht="14.25">
      <c r="A74" s="461"/>
      <c r="B74" s="507" t="s">
        <v>91</v>
      </c>
      <c r="C74" s="215">
        <v>29</v>
      </c>
      <c r="D74" s="215">
        <v>30</v>
      </c>
      <c r="E74" s="338">
        <v>-3.3333333333333326E-2</v>
      </c>
      <c r="F74" s="505">
        <v>9</v>
      </c>
      <c r="G74" s="505">
        <v>10</v>
      </c>
      <c r="H74" s="340">
        <v>-9.9999999999999978E-2</v>
      </c>
      <c r="J74"/>
      <c r="K74"/>
      <c r="L74"/>
    </row>
    <row r="75" spans="1:12" s="78" customFormat="1" ht="14.25">
      <c r="A75" s="461"/>
      <c r="B75" s="507" t="s">
        <v>45</v>
      </c>
      <c r="C75" s="215">
        <v>-81</v>
      </c>
      <c r="D75" s="215">
        <v>-73</v>
      </c>
      <c r="E75" s="338">
        <v>0.1095890410958904</v>
      </c>
      <c r="F75" s="505">
        <v>-20</v>
      </c>
      <c r="G75" s="505">
        <v>-30</v>
      </c>
      <c r="H75" s="340">
        <v>-0.33333333333333337</v>
      </c>
      <c r="J75"/>
      <c r="K75"/>
      <c r="L75"/>
    </row>
    <row r="76" spans="1:12" s="78" customFormat="1" ht="14.25">
      <c r="A76" s="461"/>
      <c r="B76" s="507" t="s">
        <v>92</v>
      </c>
      <c r="C76" s="215">
        <v>-20</v>
      </c>
      <c r="D76" s="215">
        <v>-20</v>
      </c>
      <c r="E76" s="338">
        <v>0</v>
      </c>
      <c r="F76" s="505">
        <v>-4</v>
      </c>
      <c r="G76" s="505">
        <v>-4</v>
      </c>
      <c r="H76" s="340">
        <v>0</v>
      </c>
      <c r="J76"/>
      <c r="K76"/>
      <c r="L76"/>
    </row>
    <row r="77" spans="1:12" s="78" customFormat="1" ht="15" thickBot="1">
      <c r="A77" s="461"/>
      <c r="B77" s="507" t="s">
        <v>93</v>
      </c>
      <c r="C77" s="215">
        <v>-107</v>
      </c>
      <c r="D77" s="215">
        <v>-148</v>
      </c>
      <c r="E77" s="338">
        <v>-0.27702702702702697</v>
      </c>
      <c r="F77" s="505">
        <v>-33</v>
      </c>
      <c r="G77" s="505">
        <v>-48</v>
      </c>
      <c r="H77" s="340">
        <v>-0.3125</v>
      </c>
      <c r="J77"/>
      <c r="K77"/>
      <c r="L77"/>
    </row>
    <row r="78" spans="1:12" s="78" customFormat="1" ht="15" thickBot="1">
      <c r="A78" s="461"/>
      <c r="B78" s="140" t="s">
        <v>1</v>
      </c>
      <c r="C78" s="214">
        <v>687</v>
      </c>
      <c r="D78" s="214">
        <v>650</v>
      </c>
      <c r="E78" s="339">
        <v>5.6923076923076854E-2</v>
      </c>
      <c r="F78" s="242">
        <v>244</v>
      </c>
      <c r="G78" s="242">
        <v>218</v>
      </c>
      <c r="H78" s="341">
        <v>0.11926605504587151</v>
      </c>
      <c r="J78"/>
      <c r="K78"/>
      <c r="L78"/>
    </row>
    <row r="79" spans="1:12" s="78" customFormat="1" ht="15" thickBot="1">
      <c r="A79" s="461"/>
      <c r="B79" s="507" t="s">
        <v>226</v>
      </c>
      <c r="C79" s="215">
        <v>-224</v>
      </c>
      <c r="D79" s="215">
        <v>-223</v>
      </c>
      <c r="E79" s="338">
        <v>4.484304932735439E-3</v>
      </c>
      <c r="F79" s="505">
        <v>-75</v>
      </c>
      <c r="G79" s="505">
        <v>-75</v>
      </c>
      <c r="H79" s="340">
        <v>0</v>
      </c>
      <c r="J79"/>
      <c r="K79"/>
      <c r="L79"/>
    </row>
    <row r="80" spans="1:12" s="78" customFormat="1" ht="15" thickBot="1">
      <c r="A80" s="461"/>
      <c r="B80" s="140" t="s">
        <v>160</v>
      </c>
      <c r="C80" s="214">
        <v>463</v>
      </c>
      <c r="D80" s="214">
        <v>427</v>
      </c>
      <c r="E80" s="339">
        <v>8.4309133489461452E-2</v>
      </c>
      <c r="F80" s="242">
        <v>169</v>
      </c>
      <c r="G80" s="242">
        <v>143</v>
      </c>
      <c r="H80" s="341">
        <v>0.18181818181818188</v>
      </c>
      <c r="J80"/>
      <c r="K80"/>
      <c r="L80"/>
    </row>
    <row r="81" spans="1:12" s="78" customFormat="1" ht="14.25">
      <c r="A81" s="461"/>
      <c r="F81" s="461"/>
      <c r="G81" s="461"/>
      <c r="J81"/>
      <c r="K81"/>
      <c r="L81"/>
    </row>
    <row r="82" spans="1:12" s="78" customFormat="1" ht="15.75">
      <c r="A82" s="461"/>
      <c r="B82" s="77" t="s">
        <v>144</v>
      </c>
      <c r="F82" s="461"/>
      <c r="G82" s="461"/>
      <c r="J82"/>
      <c r="K82"/>
      <c r="L82"/>
    </row>
    <row r="83" spans="1:12" s="78" customFormat="1" ht="14.25">
      <c r="A83" s="461"/>
      <c r="F83" s="461"/>
      <c r="G83" s="461"/>
      <c r="J83"/>
      <c r="K83"/>
      <c r="L83"/>
    </row>
    <row r="84" spans="1:12" s="78" customFormat="1" ht="14.25">
      <c r="A84" s="461"/>
      <c r="B84" s="25" t="s">
        <v>230</v>
      </c>
      <c r="C84" s="212" t="s">
        <v>306</v>
      </c>
      <c r="D84" s="212" t="s">
        <v>307</v>
      </c>
      <c r="E84" s="212" t="s">
        <v>229</v>
      </c>
      <c r="F84" s="398" t="s">
        <v>308</v>
      </c>
      <c r="G84" s="398" t="s">
        <v>309</v>
      </c>
      <c r="H84" s="428" t="s">
        <v>229</v>
      </c>
      <c r="J84"/>
      <c r="K84"/>
      <c r="L84"/>
    </row>
    <row r="85" spans="1:12" s="78" customFormat="1" ht="14.25">
      <c r="A85" s="461"/>
      <c r="B85" s="507" t="s">
        <v>13</v>
      </c>
      <c r="C85" s="508">
        <v>655</v>
      </c>
      <c r="D85" s="508">
        <v>644</v>
      </c>
      <c r="E85" s="338">
        <v>1.7080745341614856E-2</v>
      </c>
      <c r="F85" s="509">
        <v>220</v>
      </c>
      <c r="G85" s="509">
        <v>217</v>
      </c>
      <c r="H85" s="340">
        <v>1.3824884792626779E-2</v>
      </c>
      <c r="J85"/>
      <c r="K85"/>
      <c r="L85"/>
    </row>
    <row r="86" spans="1:12" s="78" customFormat="1" ht="15" thickBot="1">
      <c r="A86" s="461"/>
      <c r="B86" s="507" t="s">
        <v>43</v>
      </c>
      <c r="C86" s="557">
        <v>0</v>
      </c>
      <c r="D86" s="557">
        <v>0</v>
      </c>
      <c r="E86" s="557" t="s">
        <v>2</v>
      </c>
      <c r="F86" s="553">
        <v>0</v>
      </c>
      <c r="G86" s="553">
        <v>0</v>
      </c>
      <c r="H86" s="558" t="s">
        <v>2</v>
      </c>
      <c r="J86"/>
      <c r="K86"/>
      <c r="L86"/>
    </row>
    <row r="87" spans="1:12" s="78" customFormat="1" ht="15" thickBot="1">
      <c r="A87" s="461"/>
      <c r="B87" s="140" t="s">
        <v>44</v>
      </c>
      <c r="C87" s="214">
        <v>655</v>
      </c>
      <c r="D87" s="214">
        <v>644</v>
      </c>
      <c r="E87" s="339">
        <v>1.7080745341614856E-2</v>
      </c>
      <c r="F87" s="242">
        <v>220</v>
      </c>
      <c r="G87" s="242">
        <v>217</v>
      </c>
      <c r="H87" s="341">
        <v>1.3824884792626779E-2</v>
      </c>
      <c r="J87"/>
      <c r="K87"/>
      <c r="L87"/>
    </row>
    <row r="88" spans="1:12" s="78" customFormat="1" ht="14.25">
      <c r="A88" s="461"/>
      <c r="B88" s="507" t="s">
        <v>91</v>
      </c>
      <c r="C88" s="215">
        <v>12</v>
      </c>
      <c r="D88" s="215">
        <v>11</v>
      </c>
      <c r="E88" s="338">
        <v>9.0909090909090828E-2</v>
      </c>
      <c r="F88" s="505">
        <v>4</v>
      </c>
      <c r="G88" s="505">
        <v>3</v>
      </c>
      <c r="H88" s="340">
        <v>0.33333333333333326</v>
      </c>
      <c r="J88"/>
      <c r="K88"/>
      <c r="L88"/>
    </row>
    <row r="89" spans="1:12" s="78" customFormat="1" ht="14.25">
      <c r="A89" s="461"/>
      <c r="B89" s="507" t="s">
        <v>45</v>
      </c>
      <c r="C89" s="215">
        <v>-76</v>
      </c>
      <c r="D89" s="215">
        <v>-66</v>
      </c>
      <c r="E89" s="338">
        <v>0.1515151515151516</v>
      </c>
      <c r="F89" s="505">
        <v>-16</v>
      </c>
      <c r="G89" s="505">
        <v>-27</v>
      </c>
      <c r="H89" s="340">
        <v>-0.40740740740740744</v>
      </c>
      <c r="J89"/>
      <c r="K89"/>
      <c r="L89"/>
    </row>
    <row r="90" spans="1:12" s="78" customFormat="1" ht="14.25">
      <c r="A90" s="461"/>
      <c r="B90" s="507" t="s">
        <v>92</v>
      </c>
      <c r="C90" s="215">
        <v>-22</v>
      </c>
      <c r="D90" s="215">
        <v>-22</v>
      </c>
      <c r="E90" s="338">
        <v>0</v>
      </c>
      <c r="F90" s="505">
        <v>-7</v>
      </c>
      <c r="G90" s="505">
        <v>-8</v>
      </c>
      <c r="H90" s="340">
        <v>-0.125</v>
      </c>
      <c r="J90"/>
      <c r="K90"/>
      <c r="L90"/>
    </row>
    <row r="91" spans="1:12" s="78" customFormat="1" ht="15" thickBot="1">
      <c r="A91" s="461"/>
      <c r="B91" s="507" t="s">
        <v>93</v>
      </c>
      <c r="C91" s="215">
        <v>-67</v>
      </c>
      <c r="D91" s="215">
        <v>-97</v>
      </c>
      <c r="E91" s="338">
        <v>-0.30927835051546393</v>
      </c>
      <c r="F91" s="505">
        <v>-21</v>
      </c>
      <c r="G91" s="505">
        <v>-31</v>
      </c>
      <c r="H91" s="340">
        <v>-0.32258064516129037</v>
      </c>
      <c r="J91"/>
      <c r="K91"/>
      <c r="L91"/>
    </row>
    <row r="92" spans="1:12" s="78" customFormat="1" ht="15" thickBot="1">
      <c r="A92" s="461"/>
      <c r="B92" s="140" t="s">
        <v>1</v>
      </c>
      <c r="C92" s="214">
        <v>502</v>
      </c>
      <c r="D92" s="214">
        <v>470</v>
      </c>
      <c r="E92" s="339">
        <v>6.8085106382978822E-2</v>
      </c>
      <c r="F92" s="242">
        <v>180</v>
      </c>
      <c r="G92" s="242">
        <v>154</v>
      </c>
      <c r="H92" s="341">
        <v>0.16883116883116878</v>
      </c>
      <c r="J92"/>
      <c r="K92"/>
      <c r="L92"/>
    </row>
    <row r="93" spans="1:12" s="78" customFormat="1" ht="15" thickBot="1">
      <c r="A93" s="461"/>
      <c r="B93" s="507" t="s">
        <v>226</v>
      </c>
      <c r="C93" s="215">
        <v>-181</v>
      </c>
      <c r="D93" s="215">
        <v>-179</v>
      </c>
      <c r="E93" s="338">
        <v>1.1173184357541999E-2</v>
      </c>
      <c r="F93" s="505">
        <v>-61</v>
      </c>
      <c r="G93" s="505">
        <v>-60</v>
      </c>
      <c r="H93" s="340">
        <v>1.6666666666666607E-2</v>
      </c>
      <c r="J93"/>
      <c r="K93"/>
      <c r="L93"/>
    </row>
    <row r="94" spans="1:12" s="78" customFormat="1" ht="15" thickBot="1">
      <c r="A94" s="461"/>
      <c r="B94" s="140" t="s">
        <v>160</v>
      </c>
      <c r="C94" s="214">
        <v>321</v>
      </c>
      <c r="D94" s="214">
        <v>291</v>
      </c>
      <c r="E94" s="339">
        <v>0.10309278350515472</v>
      </c>
      <c r="F94" s="242">
        <v>119</v>
      </c>
      <c r="G94" s="242">
        <v>94</v>
      </c>
      <c r="H94" s="341">
        <v>0.26595744680851063</v>
      </c>
      <c r="J94"/>
      <c r="K94"/>
      <c r="L94"/>
    </row>
    <row r="95" spans="1:12" s="78" customFormat="1" ht="14.25">
      <c r="A95" s="461"/>
      <c r="F95" s="461"/>
      <c r="G95" s="461"/>
      <c r="J95"/>
      <c r="K95"/>
      <c r="L95"/>
    </row>
    <row r="96" spans="1:12" s="78" customFormat="1" ht="15.75">
      <c r="A96" s="461"/>
      <c r="B96" s="77" t="s">
        <v>100</v>
      </c>
      <c r="F96" s="461"/>
      <c r="G96" s="461"/>
      <c r="J96"/>
      <c r="K96"/>
      <c r="L96"/>
    </row>
    <row r="97" spans="1:12" s="78" customFormat="1" ht="14.25">
      <c r="A97" s="461"/>
      <c r="F97" s="461"/>
      <c r="G97" s="461"/>
      <c r="J97"/>
      <c r="K97"/>
      <c r="L97"/>
    </row>
    <row r="98" spans="1:12" s="78" customFormat="1" ht="14.25">
      <c r="A98" s="461"/>
      <c r="B98" s="25" t="s">
        <v>230</v>
      </c>
      <c r="C98" s="212" t="s">
        <v>306</v>
      </c>
      <c r="D98" s="212" t="s">
        <v>307</v>
      </c>
      <c r="E98" s="212" t="s">
        <v>229</v>
      </c>
      <c r="F98" s="398" t="s">
        <v>308</v>
      </c>
      <c r="G98" s="398" t="s">
        <v>309</v>
      </c>
      <c r="H98" s="428" t="s">
        <v>229</v>
      </c>
      <c r="J98"/>
      <c r="K98"/>
      <c r="L98"/>
    </row>
    <row r="99" spans="1:12" s="78" customFormat="1" ht="14.25">
      <c r="A99" s="461"/>
      <c r="B99" s="507" t="s">
        <v>13</v>
      </c>
      <c r="C99" s="508">
        <v>250</v>
      </c>
      <c r="D99" s="508">
        <v>231</v>
      </c>
      <c r="E99" s="338">
        <v>8.2251082251082241E-2</v>
      </c>
      <c r="F99" s="509">
        <v>85</v>
      </c>
      <c r="G99" s="509">
        <v>74</v>
      </c>
      <c r="H99" s="340">
        <v>0.14864864864864868</v>
      </c>
      <c r="J99"/>
      <c r="K99"/>
      <c r="L99"/>
    </row>
    <row r="100" spans="1:12" s="78" customFormat="1" ht="15" thickBot="1">
      <c r="A100" s="461"/>
      <c r="B100" s="507" t="s">
        <v>43</v>
      </c>
      <c r="C100" s="557">
        <v>0</v>
      </c>
      <c r="D100" s="557">
        <v>0</v>
      </c>
      <c r="E100" s="557" t="s">
        <v>2</v>
      </c>
      <c r="F100" s="553">
        <v>0</v>
      </c>
      <c r="G100" s="553">
        <v>0</v>
      </c>
      <c r="H100" s="558" t="s">
        <v>2</v>
      </c>
      <c r="J100"/>
      <c r="K100"/>
      <c r="L100"/>
    </row>
    <row r="101" spans="1:12" s="78" customFormat="1" ht="15" thickBot="1">
      <c r="A101" s="461"/>
      <c r="B101" s="140" t="s">
        <v>44</v>
      </c>
      <c r="C101" s="214">
        <v>250</v>
      </c>
      <c r="D101" s="214">
        <v>231</v>
      </c>
      <c r="E101" s="339">
        <v>8.2251082251082241E-2</v>
      </c>
      <c r="F101" s="242">
        <v>85</v>
      </c>
      <c r="G101" s="242">
        <v>74</v>
      </c>
      <c r="H101" s="341">
        <v>0.14864864864864868</v>
      </c>
      <c r="J101"/>
      <c r="K101"/>
      <c r="L101"/>
    </row>
    <row r="102" spans="1:12" s="78" customFormat="1" ht="14.25">
      <c r="A102" s="461"/>
      <c r="B102" s="507" t="s">
        <v>91</v>
      </c>
      <c r="C102" s="557">
        <v>0</v>
      </c>
      <c r="D102" s="557">
        <v>0</v>
      </c>
      <c r="E102" s="557" t="s">
        <v>2</v>
      </c>
      <c r="F102" s="553">
        <v>0</v>
      </c>
      <c r="G102" s="553">
        <v>0</v>
      </c>
      <c r="H102" s="558" t="s">
        <v>2</v>
      </c>
      <c r="J102"/>
      <c r="K102"/>
      <c r="L102"/>
    </row>
    <row r="103" spans="1:12" s="78" customFormat="1" ht="14.25">
      <c r="A103" s="461"/>
      <c r="B103" s="507" t="s">
        <v>45</v>
      </c>
      <c r="C103" s="215">
        <v>-5</v>
      </c>
      <c r="D103" s="215">
        <v>-4</v>
      </c>
      <c r="E103" s="338">
        <v>0.25</v>
      </c>
      <c r="F103" s="505">
        <v>-2</v>
      </c>
      <c r="G103" s="505">
        <v>-2</v>
      </c>
      <c r="H103" s="340">
        <v>0</v>
      </c>
      <c r="J103"/>
      <c r="K103"/>
      <c r="L103"/>
    </row>
    <row r="104" spans="1:12" s="78" customFormat="1" ht="14.25">
      <c r="A104" s="461"/>
      <c r="B104" s="507" t="s">
        <v>92</v>
      </c>
      <c r="C104" s="557">
        <v>0</v>
      </c>
      <c r="D104" s="557">
        <v>0</v>
      </c>
      <c r="E104" s="557" t="s">
        <v>2</v>
      </c>
      <c r="F104" s="553">
        <v>0</v>
      </c>
      <c r="G104" s="553">
        <v>0</v>
      </c>
      <c r="H104" s="558" t="s">
        <v>2</v>
      </c>
      <c r="I104" s="572"/>
      <c r="J104"/>
      <c r="K104"/>
      <c r="L104"/>
    </row>
    <row r="105" spans="1:12" s="78" customFormat="1" ht="15" thickBot="1">
      <c r="A105" s="461"/>
      <c r="B105" s="507" t="s">
        <v>93</v>
      </c>
      <c r="C105" s="508">
        <v>-11</v>
      </c>
      <c r="D105" s="508">
        <v>-14</v>
      </c>
      <c r="E105" s="338">
        <v>-0.2142857142857143</v>
      </c>
      <c r="F105" s="505">
        <v>-3</v>
      </c>
      <c r="G105" s="505">
        <v>-2</v>
      </c>
      <c r="H105" s="340">
        <v>0.5</v>
      </c>
      <c r="J105"/>
      <c r="K105"/>
      <c r="L105"/>
    </row>
    <row r="106" spans="1:12" s="78" customFormat="1" ht="15" thickBot="1">
      <c r="A106" s="461"/>
      <c r="B106" s="140" t="s">
        <v>1</v>
      </c>
      <c r="C106" s="214">
        <v>234</v>
      </c>
      <c r="D106" s="214">
        <v>213</v>
      </c>
      <c r="E106" s="339">
        <v>9.8591549295774739E-2</v>
      </c>
      <c r="F106" s="242">
        <v>80</v>
      </c>
      <c r="G106" s="242">
        <v>70</v>
      </c>
      <c r="H106" s="341">
        <v>0.14285714285714279</v>
      </c>
      <c r="J106"/>
      <c r="K106"/>
      <c r="L106"/>
    </row>
    <row r="107" spans="1:12" s="78" customFormat="1" ht="15" thickBot="1">
      <c r="A107" s="461"/>
      <c r="B107" s="507" t="s">
        <v>226</v>
      </c>
      <c r="C107" s="215">
        <v>-23</v>
      </c>
      <c r="D107" s="215">
        <v>-35</v>
      </c>
      <c r="E107" s="338">
        <v>-0.34285714285714286</v>
      </c>
      <c r="F107" s="505">
        <v>-7</v>
      </c>
      <c r="G107" s="505">
        <v>-9</v>
      </c>
      <c r="H107" s="340">
        <v>-0.22222222222222221</v>
      </c>
      <c r="J107"/>
      <c r="K107"/>
      <c r="L107"/>
    </row>
    <row r="108" spans="1:12" s="78" customFormat="1" ht="15" thickBot="1">
      <c r="A108" s="461"/>
      <c r="B108" s="140" t="s">
        <v>160</v>
      </c>
      <c r="C108" s="214">
        <v>211</v>
      </c>
      <c r="D108" s="214">
        <v>178</v>
      </c>
      <c r="E108" s="339">
        <v>0.18539325842696619</v>
      </c>
      <c r="F108" s="242">
        <v>73</v>
      </c>
      <c r="G108" s="242">
        <v>61</v>
      </c>
      <c r="H108" s="341">
        <v>0.19672131147540983</v>
      </c>
      <c r="J108"/>
      <c r="K108"/>
      <c r="L108"/>
    </row>
    <row r="109" spans="1:12" s="78" customFormat="1" ht="14.25">
      <c r="A109" s="461"/>
      <c r="F109" s="461"/>
      <c r="G109" s="461"/>
      <c r="J109"/>
      <c r="K109"/>
      <c r="L109"/>
    </row>
    <row r="110" spans="1:12" s="78" customFormat="1" ht="20.25">
      <c r="A110" s="461"/>
      <c r="B110" s="175" t="s">
        <v>106</v>
      </c>
      <c r="F110" s="461"/>
      <c r="G110" s="461"/>
      <c r="J110"/>
      <c r="K110"/>
      <c r="L110"/>
    </row>
    <row r="111" spans="1:12" s="78" customFormat="1" ht="15.75">
      <c r="A111" s="461"/>
      <c r="B111" s="80"/>
      <c r="F111" s="461"/>
      <c r="G111" s="461"/>
      <c r="J111"/>
      <c r="K111"/>
      <c r="L111"/>
    </row>
    <row r="112" spans="1:12" s="78" customFormat="1" ht="15.75">
      <c r="A112" s="461"/>
      <c r="B112" s="411" t="s">
        <v>145</v>
      </c>
      <c r="F112" s="461"/>
      <c r="G112" s="461"/>
      <c r="J112"/>
      <c r="K112"/>
      <c r="L112"/>
    </row>
    <row r="113" spans="1:12" s="78" customFormat="1" ht="14.25">
      <c r="A113" s="461"/>
      <c r="B113" s="52"/>
      <c r="C113" s="29"/>
      <c r="D113" s="29"/>
      <c r="E113" s="29"/>
      <c r="F113" s="462"/>
      <c r="G113" s="461"/>
      <c r="J113"/>
      <c r="K113"/>
      <c r="L113"/>
    </row>
    <row r="114" spans="1:12" s="78" customFormat="1" ht="14.25">
      <c r="A114" s="461"/>
      <c r="B114" s="25" t="s">
        <v>230</v>
      </c>
      <c r="C114" s="212" t="s">
        <v>306</v>
      </c>
      <c r="D114" s="212" t="s">
        <v>307</v>
      </c>
      <c r="E114" s="212" t="s">
        <v>229</v>
      </c>
      <c r="F114" s="398" t="s">
        <v>308</v>
      </c>
      <c r="G114" s="398" t="s">
        <v>309</v>
      </c>
      <c r="H114" s="428" t="s">
        <v>229</v>
      </c>
      <c r="J114"/>
      <c r="K114"/>
      <c r="L114"/>
    </row>
    <row r="115" spans="1:12" s="78" customFormat="1" ht="14.25">
      <c r="A115" s="461"/>
      <c r="B115" s="507" t="s">
        <v>13</v>
      </c>
      <c r="C115" s="508">
        <v>1684</v>
      </c>
      <c r="D115" s="508">
        <v>1607</v>
      </c>
      <c r="E115" s="338">
        <v>4.7915370255133816E-2</v>
      </c>
      <c r="F115" s="509">
        <v>558</v>
      </c>
      <c r="G115" s="509">
        <v>530</v>
      </c>
      <c r="H115" s="340">
        <v>5.2830188679245271E-2</v>
      </c>
      <c r="J115"/>
      <c r="K115"/>
      <c r="L115"/>
    </row>
    <row r="116" spans="1:12" s="78" customFormat="1" ht="15" thickBot="1">
      <c r="A116" s="461"/>
      <c r="B116" s="507" t="s">
        <v>43</v>
      </c>
      <c r="C116" s="508">
        <v>-1258</v>
      </c>
      <c r="D116" s="508">
        <v>-1187</v>
      </c>
      <c r="E116" s="338">
        <v>5.9814658803706733E-2</v>
      </c>
      <c r="F116" s="509">
        <v>-412</v>
      </c>
      <c r="G116" s="509">
        <v>-398</v>
      </c>
      <c r="H116" s="340">
        <v>3.5175879396984966E-2</v>
      </c>
      <c r="J116"/>
      <c r="K116"/>
      <c r="L116"/>
    </row>
    <row r="117" spans="1:12" s="78" customFormat="1" ht="15" thickBot="1">
      <c r="A117" s="461"/>
      <c r="B117" s="140" t="s">
        <v>44</v>
      </c>
      <c r="C117" s="214">
        <v>426</v>
      </c>
      <c r="D117" s="214">
        <v>420</v>
      </c>
      <c r="E117" s="339">
        <v>1.4285714285714235E-2</v>
      </c>
      <c r="F117" s="242">
        <v>146</v>
      </c>
      <c r="G117" s="242">
        <v>132</v>
      </c>
      <c r="H117" s="341">
        <v>0.10606060606060597</v>
      </c>
      <c r="J117"/>
      <c r="K117"/>
      <c r="L117"/>
    </row>
    <row r="118" spans="1:12" s="78" customFormat="1" ht="14.25">
      <c r="A118" s="461"/>
      <c r="B118" s="507" t="s">
        <v>91</v>
      </c>
      <c r="C118" s="215">
        <v>15</v>
      </c>
      <c r="D118" s="215">
        <v>9</v>
      </c>
      <c r="E118" s="338">
        <v>0.66666666666666674</v>
      </c>
      <c r="F118" s="505">
        <v>9</v>
      </c>
      <c r="G118" s="505">
        <v>3</v>
      </c>
      <c r="H118" s="340" t="s">
        <v>2</v>
      </c>
      <c r="J118"/>
      <c r="K118"/>
      <c r="L118"/>
    </row>
    <row r="119" spans="1:12" s="78" customFormat="1" ht="14.25">
      <c r="A119" s="461"/>
      <c r="B119" s="507" t="s">
        <v>45</v>
      </c>
      <c r="C119" s="215">
        <v>-66</v>
      </c>
      <c r="D119" s="215">
        <v>-84</v>
      </c>
      <c r="E119" s="338">
        <v>-0.2142857142857143</v>
      </c>
      <c r="F119" s="505">
        <v>-21</v>
      </c>
      <c r="G119" s="505">
        <v>-26</v>
      </c>
      <c r="H119" s="340">
        <v>-0.19230769230769229</v>
      </c>
      <c r="J119"/>
      <c r="K119"/>
      <c r="L119"/>
    </row>
    <row r="120" spans="1:12" s="78" customFormat="1" ht="14.25">
      <c r="A120" s="461"/>
      <c r="B120" s="507" t="s">
        <v>92</v>
      </c>
      <c r="C120" s="215">
        <v>-5</v>
      </c>
      <c r="D120" s="215">
        <v>-6</v>
      </c>
      <c r="E120" s="338">
        <v>-0.16666666666666663</v>
      </c>
      <c r="F120" s="505">
        <v>-2</v>
      </c>
      <c r="G120" s="505">
        <v>-2</v>
      </c>
      <c r="H120" s="340">
        <v>0</v>
      </c>
      <c r="J120"/>
      <c r="K120"/>
      <c r="L120"/>
    </row>
    <row r="121" spans="1:12" s="78" customFormat="1" ht="15" thickBot="1">
      <c r="A121" s="461"/>
      <c r="B121" s="507" t="s">
        <v>93</v>
      </c>
      <c r="C121" s="215">
        <v>-113</v>
      </c>
      <c r="D121" s="215">
        <v>-142</v>
      </c>
      <c r="E121" s="338">
        <v>-0.20422535211267601</v>
      </c>
      <c r="F121" s="505">
        <v>-38</v>
      </c>
      <c r="G121" s="505">
        <v>-34</v>
      </c>
      <c r="H121" s="340">
        <v>0.11764705882352944</v>
      </c>
      <c r="J121"/>
      <c r="K121"/>
      <c r="L121"/>
    </row>
    <row r="122" spans="1:12" s="78" customFormat="1" ht="15" thickBot="1">
      <c r="A122" s="461"/>
      <c r="B122" s="140" t="s">
        <v>1</v>
      </c>
      <c r="C122" s="214">
        <v>257</v>
      </c>
      <c r="D122" s="214">
        <v>197</v>
      </c>
      <c r="E122" s="339">
        <v>0.30456852791878175</v>
      </c>
      <c r="F122" s="242">
        <v>94</v>
      </c>
      <c r="G122" s="242">
        <v>73</v>
      </c>
      <c r="H122" s="341">
        <v>0.28767123287671237</v>
      </c>
      <c r="J122"/>
      <c r="K122"/>
      <c r="L122"/>
    </row>
    <row r="123" spans="1:12" s="78" customFormat="1" ht="15" thickBot="1">
      <c r="A123" s="461"/>
      <c r="B123" s="507" t="s">
        <v>226</v>
      </c>
      <c r="C123" s="215">
        <v>-86</v>
      </c>
      <c r="D123" s="215">
        <v>-97</v>
      </c>
      <c r="E123" s="338">
        <v>-0.11340206185567014</v>
      </c>
      <c r="F123" s="505">
        <v>-29</v>
      </c>
      <c r="G123" s="505">
        <v>-36</v>
      </c>
      <c r="H123" s="340">
        <v>-0.19444444444444442</v>
      </c>
      <c r="J123"/>
      <c r="K123"/>
      <c r="L123"/>
    </row>
    <row r="124" spans="1:12" s="78" customFormat="1" ht="15" thickBot="1">
      <c r="A124" s="461"/>
      <c r="B124" s="140" t="s">
        <v>160</v>
      </c>
      <c r="C124" s="214">
        <v>171</v>
      </c>
      <c r="D124" s="214">
        <v>100</v>
      </c>
      <c r="E124" s="339">
        <v>0.71</v>
      </c>
      <c r="F124" s="242">
        <v>65</v>
      </c>
      <c r="G124" s="242">
        <v>37</v>
      </c>
      <c r="H124" s="341">
        <v>0.7567567567567568</v>
      </c>
      <c r="J124"/>
      <c r="K124"/>
      <c r="L124"/>
    </row>
    <row r="125" spans="1:12" s="78" customFormat="1" ht="14.25">
      <c r="A125" s="461"/>
      <c r="B125" s="52"/>
      <c r="C125" s="29"/>
      <c r="D125" s="29"/>
      <c r="E125" s="29"/>
      <c r="F125" s="462"/>
      <c r="G125" s="461"/>
      <c r="J125"/>
      <c r="K125"/>
      <c r="L125"/>
    </row>
    <row r="126" spans="1:12" s="78" customFormat="1" ht="15.75">
      <c r="A126" s="461"/>
      <c r="B126" s="411" t="s">
        <v>146</v>
      </c>
      <c r="F126" s="461"/>
      <c r="G126" s="461"/>
      <c r="J126"/>
      <c r="K126"/>
      <c r="L126"/>
    </row>
    <row r="127" spans="1:12" s="78" customFormat="1" ht="14.25">
      <c r="A127" s="461"/>
      <c r="B127" s="52"/>
      <c r="C127" s="29"/>
      <c r="D127" s="29"/>
      <c r="E127" s="29"/>
      <c r="F127" s="462"/>
      <c r="G127" s="461"/>
      <c r="J127"/>
      <c r="K127"/>
      <c r="L127"/>
    </row>
    <row r="128" spans="1:12" s="78" customFormat="1" ht="14.25">
      <c r="A128" s="461"/>
      <c r="B128" s="25" t="s">
        <v>230</v>
      </c>
      <c r="C128" s="212" t="s">
        <v>306</v>
      </c>
      <c r="D128" s="212" t="s">
        <v>307</v>
      </c>
      <c r="E128" s="212" t="s">
        <v>229</v>
      </c>
      <c r="F128" s="398" t="s">
        <v>308</v>
      </c>
      <c r="G128" s="398" t="s">
        <v>309</v>
      </c>
      <c r="H128" s="428" t="s">
        <v>229</v>
      </c>
      <c r="J128"/>
      <c r="K128"/>
      <c r="L128"/>
    </row>
    <row r="129" spans="1:12" s="78" customFormat="1" ht="14.25">
      <c r="A129" s="461"/>
      <c r="B129" s="507" t="s">
        <v>13</v>
      </c>
      <c r="C129" s="508">
        <v>599</v>
      </c>
      <c r="D129" s="508">
        <v>576</v>
      </c>
      <c r="E129" s="338">
        <v>3.993055555555558E-2</v>
      </c>
      <c r="F129" s="509">
        <v>197</v>
      </c>
      <c r="G129" s="509">
        <v>217</v>
      </c>
      <c r="H129" s="340">
        <v>-9.2165898617511566E-2</v>
      </c>
      <c r="J129"/>
      <c r="K129"/>
      <c r="L129"/>
    </row>
    <row r="130" spans="1:12" s="78" customFormat="1" ht="15" thickBot="1">
      <c r="A130" s="461"/>
      <c r="B130" s="507" t="s">
        <v>43</v>
      </c>
      <c r="C130" s="508">
        <v>-354</v>
      </c>
      <c r="D130" s="508">
        <v>-344</v>
      </c>
      <c r="E130" s="338">
        <v>2.9069767441860517E-2</v>
      </c>
      <c r="F130" s="509">
        <v>-107</v>
      </c>
      <c r="G130" s="509">
        <v>-122</v>
      </c>
      <c r="H130" s="340">
        <v>-0.12295081967213117</v>
      </c>
      <c r="J130"/>
      <c r="K130"/>
      <c r="L130"/>
    </row>
    <row r="131" spans="1:12" s="78" customFormat="1" ht="15" thickBot="1">
      <c r="A131" s="461"/>
      <c r="B131" s="140" t="s">
        <v>44</v>
      </c>
      <c r="C131" s="214">
        <v>245</v>
      </c>
      <c r="D131" s="214">
        <v>232</v>
      </c>
      <c r="E131" s="339">
        <v>5.6034482758620774E-2</v>
      </c>
      <c r="F131" s="242">
        <v>90</v>
      </c>
      <c r="G131" s="242">
        <v>95</v>
      </c>
      <c r="H131" s="341">
        <v>-5.2631578947368474E-2</v>
      </c>
      <c r="J131"/>
      <c r="K131"/>
      <c r="L131"/>
    </row>
    <row r="132" spans="1:12" s="78" customFormat="1" ht="14.25">
      <c r="A132" s="461"/>
      <c r="B132" s="507" t="s">
        <v>91</v>
      </c>
      <c r="C132" s="215">
        <v>4</v>
      </c>
      <c r="D132" s="215">
        <v>2</v>
      </c>
      <c r="E132" s="338">
        <v>1</v>
      </c>
      <c r="F132" s="505">
        <v>3</v>
      </c>
      <c r="G132" s="505">
        <v>1</v>
      </c>
      <c r="H132" s="340" t="s">
        <v>2</v>
      </c>
      <c r="J132"/>
      <c r="K132"/>
      <c r="L132"/>
    </row>
    <row r="133" spans="1:12" s="78" customFormat="1" ht="14.25">
      <c r="A133" s="461"/>
      <c r="B133" s="507" t="s">
        <v>45</v>
      </c>
      <c r="C133" s="215">
        <v>-21</v>
      </c>
      <c r="D133" s="215">
        <v>-23</v>
      </c>
      <c r="E133" s="338">
        <v>-8.6956521739130488E-2</v>
      </c>
      <c r="F133" s="505">
        <v>-7</v>
      </c>
      <c r="G133" s="505">
        <v>-9</v>
      </c>
      <c r="H133" s="340">
        <v>-0.22222222222222221</v>
      </c>
      <c r="J133"/>
      <c r="K133"/>
      <c r="L133"/>
    </row>
    <row r="134" spans="1:12" s="78" customFormat="1" ht="14.25">
      <c r="A134" s="461"/>
      <c r="B134" s="507" t="s">
        <v>92</v>
      </c>
      <c r="C134" s="215">
        <v>-2</v>
      </c>
      <c r="D134" s="215">
        <v>-2</v>
      </c>
      <c r="E134" s="338">
        <v>0</v>
      </c>
      <c r="F134" s="505">
        <v>-1</v>
      </c>
      <c r="G134" s="505">
        <v>-1</v>
      </c>
      <c r="H134" s="340">
        <v>0</v>
      </c>
      <c r="J134"/>
      <c r="K134"/>
      <c r="L134"/>
    </row>
    <row r="135" spans="1:12" s="78" customFormat="1" ht="15" thickBot="1">
      <c r="A135" s="461"/>
      <c r="B135" s="507" t="s">
        <v>93</v>
      </c>
      <c r="C135" s="215">
        <v>-34</v>
      </c>
      <c r="D135" s="215">
        <v>-44</v>
      </c>
      <c r="E135" s="338">
        <v>-0.22727272727272729</v>
      </c>
      <c r="F135" s="505">
        <v>-11</v>
      </c>
      <c r="G135" s="505">
        <v>-8</v>
      </c>
      <c r="H135" s="340">
        <v>0.375</v>
      </c>
      <c r="J135"/>
      <c r="K135"/>
      <c r="L135"/>
    </row>
    <row r="136" spans="1:12" s="78" customFormat="1" ht="15" thickBot="1">
      <c r="A136" s="461"/>
      <c r="B136" s="140" t="s">
        <v>1</v>
      </c>
      <c r="C136" s="214">
        <v>192</v>
      </c>
      <c r="D136" s="214">
        <v>165</v>
      </c>
      <c r="E136" s="339">
        <v>0.16363636363636358</v>
      </c>
      <c r="F136" s="242">
        <v>74</v>
      </c>
      <c r="G136" s="242">
        <v>78</v>
      </c>
      <c r="H136" s="341">
        <v>-5.1282051282051322E-2</v>
      </c>
      <c r="J136"/>
      <c r="K136"/>
      <c r="L136"/>
    </row>
    <row r="137" spans="1:12" s="78" customFormat="1" ht="15" thickBot="1">
      <c r="A137" s="461"/>
      <c r="B137" s="507" t="s">
        <v>226</v>
      </c>
      <c r="C137" s="215">
        <v>-54</v>
      </c>
      <c r="D137" s="215">
        <v>-43</v>
      </c>
      <c r="E137" s="338">
        <v>0.2558139534883721</v>
      </c>
      <c r="F137" s="505">
        <v>-23</v>
      </c>
      <c r="G137" s="505">
        <v>-15</v>
      </c>
      <c r="H137" s="340">
        <v>0.53333333333333344</v>
      </c>
      <c r="J137"/>
      <c r="K137"/>
      <c r="L137"/>
    </row>
    <row r="138" spans="1:12" s="78" customFormat="1" ht="15" thickBot="1">
      <c r="A138" s="461"/>
      <c r="B138" s="140" t="s">
        <v>160</v>
      </c>
      <c r="C138" s="214">
        <v>138</v>
      </c>
      <c r="D138" s="214">
        <v>122</v>
      </c>
      <c r="E138" s="339">
        <v>0.13114754098360648</v>
      </c>
      <c r="F138" s="242">
        <v>51</v>
      </c>
      <c r="G138" s="242">
        <v>63</v>
      </c>
      <c r="H138" s="341">
        <v>-0.19047619047619047</v>
      </c>
      <c r="J138"/>
      <c r="K138"/>
      <c r="L138"/>
    </row>
    <row r="139" spans="1:12" s="78" customFormat="1" ht="14.25">
      <c r="A139" s="461"/>
      <c r="B139" s="507"/>
      <c r="C139" s="507"/>
      <c r="D139" s="507"/>
      <c r="E139" s="507"/>
      <c r="F139" s="505"/>
      <c r="G139" s="505"/>
      <c r="H139" s="33"/>
      <c r="J139"/>
      <c r="K139"/>
      <c r="L139"/>
    </row>
    <row r="140" spans="1:12" s="78" customFormat="1" ht="15.75">
      <c r="A140" s="461"/>
      <c r="B140" s="77" t="s">
        <v>147</v>
      </c>
      <c r="F140" s="461"/>
      <c r="G140" s="461"/>
      <c r="J140"/>
      <c r="K140"/>
      <c r="L140"/>
    </row>
    <row r="141" spans="1:12" s="78" customFormat="1" ht="14.25">
      <c r="A141" s="461"/>
      <c r="F141" s="461"/>
      <c r="G141" s="461"/>
      <c r="J141"/>
      <c r="K141"/>
      <c r="L141"/>
    </row>
    <row r="142" spans="1:12" s="78" customFormat="1" ht="14.25">
      <c r="A142" s="461"/>
      <c r="B142" s="25" t="s">
        <v>230</v>
      </c>
      <c r="C142" s="212" t="s">
        <v>306</v>
      </c>
      <c r="D142" s="212" t="s">
        <v>307</v>
      </c>
      <c r="E142" s="212" t="s">
        <v>229</v>
      </c>
      <c r="F142" s="398" t="s">
        <v>308</v>
      </c>
      <c r="G142" s="398" t="s">
        <v>309</v>
      </c>
      <c r="H142" s="428" t="s">
        <v>229</v>
      </c>
      <c r="J142"/>
      <c r="K142"/>
      <c r="L142"/>
    </row>
    <row r="143" spans="1:12" s="78" customFormat="1" ht="14.25">
      <c r="A143" s="461"/>
      <c r="B143" s="507" t="s">
        <v>13</v>
      </c>
      <c r="C143" s="508">
        <v>1313</v>
      </c>
      <c r="D143" s="508">
        <v>1176</v>
      </c>
      <c r="E143" s="338">
        <v>0.11649659863945572</v>
      </c>
      <c r="F143" s="509">
        <v>432</v>
      </c>
      <c r="G143" s="509">
        <v>441</v>
      </c>
      <c r="H143" s="340">
        <v>-2.0408163265306145E-2</v>
      </c>
      <c r="J143"/>
      <c r="K143"/>
      <c r="L143"/>
    </row>
    <row r="144" spans="1:12" s="78" customFormat="1" ht="15" thickBot="1">
      <c r="A144" s="461"/>
      <c r="B144" s="507" t="s">
        <v>43</v>
      </c>
      <c r="C144" s="508">
        <v>-1051</v>
      </c>
      <c r="D144" s="508">
        <v>-910</v>
      </c>
      <c r="E144" s="338">
        <v>0.15494505494505484</v>
      </c>
      <c r="F144" s="509">
        <v>-342</v>
      </c>
      <c r="G144" s="509">
        <v>-347</v>
      </c>
      <c r="H144" s="340">
        <v>-1.4409221902017322E-2</v>
      </c>
      <c r="J144"/>
      <c r="K144"/>
      <c r="L144"/>
    </row>
    <row r="145" spans="1:12" s="78" customFormat="1" ht="15" thickBot="1">
      <c r="A145" s="461"/>
      <c r="B145" s="140" t="s">
        <v>44</v>
      </c>
      <c r="C145" s="214">
        <v>262</v>
      </c>
      <c r="D145" s="214">
        <v>266</v>
      </c>
      <c r="E145" s="339">
        <v>-1.5037593984962405E-2</v>
      </c>
      <c r="F145" s="242">
        <v>90</v>
      </c>
      <c r="G145" s="242">
        <v>94</v>
      </c>
      <c r="H145" s="341">
        <v>-4.2553191489361653E-2</v>
      </c>
      <c r="J145"/>
      <c r="K145"/>
      <c r="L145"/>
    </row>
    <row r="146" spans="1:12" s="78" customFormat="1" ht="14.25">
      <c r="A146" s="461"/>
      <c r="B146" s="507" t="s">
        <v>91</v>
      </c>
      <c r="C146" s="215">
        <v>20</v>
      </c>
      <c r="D146" s="215">
        <v>42</v>
      </c>
      <c r="E146" s="338">
        <v>-0.52380952380952384</v>
      </c>
      <c r="F146" s="505">
        <v>9</v>
      </c>
      <c r="G146" s="505">
        <v>18</v>
      </c>
      <c r="H146" s="340">
        <v>-0.5</v>
      </c>
      <c r="J146"/>
      <c r="K146"/>
      <c r="L146"/>
    </row>
    <row r="147" spans="1:12" s="78" customFormat="1" ht="14.25">
      <c r="A147" s="461"/>
      <c r="B147" s="507" t="s">
        <v>45</v>
      </c>
      <c r="C147" s="215">
        <v>-21</v>
      </c>
      <c r="D147" s="215">
        <v>-26</v>
      </c>
      <c r="E147" s="338">
        <v>-0.19230769230769229</v>
      </c>
      <c r="F147" s="505">
        <v>-7</v>
      </c>
      <c r="G147" s="505">
        <v>-6</v>
      </c>
      <c r="H147" s="340">
        <v>0.16666666666666674</v>
      </c>
      <c r="J147"/>
      <c r="K147"/>
      <c r="L147"/>
    </row>
    <row r="148" spans="1:12" s="78" customFormat="1" ht="14.25">
      <c r="A148" s="461"/>
      <c r="B148" s="507" t="s">
        <v>92</v>
      </c>
      <c r="C148" s="215">
        <v>-3</v>
      </c>
      <c r="D148" s="215">
        <v>-2</v>
      </c>
      <c r="E148" s="338">
        <v>0.5</v>
      </c>
      <c r="F148" s="505">
        <v>-1</v>
      </c>
      <c r="G148" s="553">
        <v>0</v>
      </c>
      <c r="H148" s="340" t="s">
        <v>2</v>
      </c>
      <c r="J148"/>
      <c r="K148"/>
      <c r="L148"/>
    </row>
    <row r="149" spans="1:12" s="78" customFormat="1" ht="15" thickBot="1">
      <c r="A149" s="461"/>
      <c r="B149" s="507" t="s">
        <v>93</v>
      </c>
      <c r="C149" s="215">
        <v>-67</v>
      </c>
      <c r="D149" s="215">
        <v>-99</v>
      </c>
      <c r="E149" s="338">
        <v>-0.3232323232323232</v>
      </c>
      <c r="F149" s="505">
        <v>-25</v>
      </c>
      <c r="G149" s="505">
        <v>-35</v>
      </c>
      <c r="H149" s="340">
        <v>-0.2857142857142857</v>
      </c>
      <c r="J149"/>
      <c r="K149"/>
      <c r="L149"/>
    </row>
    <row r="150" spans="1:12" s="78" customFormat="1" ht="15" thickBot="1">
      <c r="A150" s="461"/>
      <c r="B150" s="140" t="s">
        <v>1</v>
      </c>
      <c r="C150" s="214">
        <v>191</v>
      </c>
      <c r="D150" s="214">
        <v>181</v>
      </c>
      <c r="E150" s="339">
        <v>5.5248618784530468E-2</v>
      </c>
      <c r="F150" s="242">
        <v>66</v>
      </c>
      <c r="G150" s="242">
        <v>71</v>
      </c>
      <c r="H150" s="341">
        <v>-7.0422535211267623E-2</v>
      </c>
      <c r="J150"/>
      <c r="K150"/>
      <c r="L150"/>
    </row>
    <row r="151" spans="1:12" s="78" customFormat="1" ht="15" thickBot="1">
      <c r="A151" s="461"/>
      <c r="B151" s="507" t="s">
        <v>226</v>
      </c>
      <c r="C151" s="215">
        <v>-54</v>
      </c>
      <c r="D151" s="215">
        <v>-50</v>
      </c>
      <c r="E151" s="338">
        <v>8.0000000000000071E-2</v>
      </c>
      <c r="F151" s="505">
        <v>-22</v>
      </c>
      <c r="G151" s="505">
        <v>-18</v>
      </c>
      <c r="H151" s="340">
        <v>0.22222222222222232</v>
      </c>
      <c r="J151"/>
      <c r="K151"/>
      <c r="L151"/>
    </row>
    <row r="152" spans="1:12" s="78" customFormat="1" ht="15" thickBot="1">
      <c r="A152" s="461"/>
      <c r="B152" s="140" t="s">
        <v>160</v>
      </c>
      <c r="C152" s="214">
        <v>137</v>
      </c>
      <c r="D152" s="214">
        <v>131</v>
      </c>
      <c r="E152" s="339">
        <v>4.5801526717557328E-2</v>
      </c>
      <c r="F152" s="242">
        <v>44</v>
      </c>
      <c r="G152" s="242">
        <v>53</v>
      </c>
      <c r="H152" s="341">
        <v>-0.16981132075471694</v>
      </c>
      <c r="J152"/>
      <c r="K152"/>
      <c r="L152"/>
    </row>
    <row r="153" spans="1:12" s="78" customFormat="1" ht="14.25">
      <c r="A153" s="461"/>
      <c r="B153" s="507"/>
      <c r="C153" s="507"/>
      <c r="D153" s="507"/>
      <c r="E153" s="507"/>
      <c r="F153" s="423"/>
      <c r="G153" s="505"/>
      <c r="H153" s="33"/>
      <c r="J153"/>
      <c r="K153"/>
      <c r="L153"/>
    </row>
    <row r="154" spans="1:12" s="78" customFormat="1" ht="15.75">
      <c r="A154" s="461"/>
      <c r="B154" s="77" t="s">
        <v>148</v>
      </c>
      <c r="F154" s="461"/>
      <c r="G154" s="461"/>
      <c r="J154"/>
      <c r="K154"/>
      <c r="L154"/>
    </row>
    <row r="155" spans="1:12" s="78" customFormat="1" ht="15.75">
      <c r="A155" s="461"/>
      <c r="F155" s="465"/>
      <c r="G155" s="461"/>
      <c r="J155"/>
      <c r="K155"/>
      <c r="L155"/>
    </row>
    <row r="156" spans="1:12" s="78" customFormat="1" ht="14.25">
      <c r="A156" s="461"/>
      <c r="B156" s="25" t="s">
        <v>230</v>
      </c>
      <c r="C156" s="212" t="s">
        <v>306</v>
      </c>
      <c r="D156" s="212" t="s">
        <v>307</v>
      </c>
      <c r="E156" s="212" t="s">
        <v>229</v>
      </c>
      <c r="F156" s="398" t="s">
        <v>308</v>
      </c>
      <c r="G156" s="398" t="s">
        <v>309</v>
      </c>
      <c r="H156" s="428" t="s">
        <v>229</v>
      </c>
      <c r="J156"/>
      <c r="K156"/>
      <c r="L156"/>
    </row>
    <row r="157" spans="1:12" s="78" customFormat="1" ht="14.25">
      <c r="A157" s="461"/>
      <c r="B157" s="507" t="s">
        <v>13</v>
      </c>
      <c r="C157" s="508">
        <v>425</v>
      </c>
      <c r="D157" s="508">
        <v>294</v>
      </c>
      <c r="E157" s="338">
        <v>0.44557823129251695</v>
      </c>
      <c r="F157" s="509">
        <v>181</v>
      </c>
      <c r="G157" s="509">
        <v>40</v>
      </c>
      <c r="H157" s="340" t="s">
        <v>2</v>
      </c>
      <c r="J157"/>
      <c r="K157"/>
      <c r="L157"/>
    </row>
    <row r="158" spans="1:12" s="78" customFormat="1" ht="15" thickBot="1">
      <c r="A158" s="461"/>
      <c r="B158" s="507" t="s">
        <v>43</v>
      </c>
      <c r="C158" s="508">
        <v>-284</v>
      </c>
      <c r="D158" s="508">
        <v>-287</v>
      </c>
      <c r="E158" s="338">
        <v>-1.0452961672473893E-2</v>
      </c>
      <c r="F158" s="509">
        <v>-124</v>
      </c>
      <c r="G158" s="509">
        <v>-120</v>
      </c>
      <c r="H158" s="340">
        <v>3.3333333333333437E-2</v>
      </c>
      <c r="J158"/>
      <c r="K158"/>
      <c r="L158"/>
    </row>
    <row r="159" spans="1:12" s="78" customFormat="1" ht="15" thickBot="1">
      <c r="A159" s="461"/>
      <c r="B159" s="140" t="s">
        <v>44</v>
      </c>
      <c r="C159" s="214">
        <v>141</v>
      </c>
      <c r="D159" s="214">
        <v>7</v>
      </c>
      <c r="E159" s="339" t="s">
        <v>2</v>
      </c>
      <c r="F159" s="242">
        <v>57</v>
      </c>
      <c r="G159" s="242">
        <v>-80</v>
      </c>
      <c r="H159" s="341" t="s">
        <v>2</v>
      </c>
      <c r="J159"/>
      <c r="K159"/>
      <c r="L159"/>
    </row>
    <row r="160" spans="1:12" s="78" customFormat="1" ht="14.25">
      <c r="A160" s="461"/>
      <c r="B160" s="507" t="s">
        <v>91</v>
      </c>
      <c r="C160" s="215">
        <v>24</v>
      </c>
      <c r="D160" s="215">
        <v>21</v>
      </c>
      <c r="E160" s="338">
        <v>0.14285714285714279</v>
      </c>
      <c r="F160" s="505">
        <v>8</v>
      </c>
      <c r="G160" s="553">
        <v>0</v>
      </c>
      <c r="H160" s="340" t="s">
        <v>2</v>
      </c>
      <c r="J160"/>
      <c r="K160"/>
      <c r="L160"/>
    </row>
    <row r="161" spans="1:12" s="78" customFormat="1" ht="14.25">
      <c r="A161" s="461"/>
      <c r="B161" s="507" t="s">
        <v>45</v>
      </c>
      <c r="C161" s="215">
        <v>-14</v>
      </c>
      <c r="D161" s="215">
        <v>-10</v>
      </c>
      <c r="E161" s="338">
        <v>0.39999999999999991</v>
      </c>
      <c r="F161" s="505">
        <v>-3</v>
      </c>
      <c r="G161" s="505">
        <v>1</v>
      </c>
      <c r="H161" s="340" t="s">
        <v>2</v>
      </c>
      <c r="J161"/>
      <c r="K161"/>
      <c r="L161"/>
    </row>
    <row r="162" spans="1:12" s="78" customFormat="1" ht="14.25">
      <c r="A162" s="461"/>
      <c r="B162" s="507" t="s">
        <v>92</v>
      </c>
      <c r="C162" s="215">
        <v>-22</v>
      </c>
      <c r="D162" s="215">
        <v>-15</v>
      </c>
      <c r="E162" s="338">
        <v>0.46666666666666656</v>
      </c>
      <c r="F162" s="505">
        <v>-10</v>
      </c>
      <c r="G162" s="553">
        <v>0</v>
      </c>
      <c r="H162" s="340" t="s">
        <v>2</v>
      </c>
      <c r="J162"/>
      <c r="K162"/>
      <c r="L162"/>
    </row>
    <row r="163" spans="1:12" s="78" customFormat="1" ht="15" thickBot="1">
      <c r="A163" s="461"/>
      <c r="B163" s="507" t="s">
        <v>93</v>
      </c>
      <c r="C163" s="215">
        <v>-55</v>
      </c>
      <c r="D163" s="215">
        <v>-47</v>
      </c>
      <c r="E163" s="338">
        <v>0.17021276595744683</v>
      </c>
      <c r="F163" s="505">
        <v>-17</v>
      </c>
      <c r="G163" s="553">
        <v>0</v>
      </c>
      <c r="H163" s="340" t="s">
        <v>2</v>
      </c>
      <c r="J163"/>
      <c r="K163"/>
      <c r="L163"/>
    </row>
    <row r="164" spans="1:12" s="78" customFormat="1" ht="15" thickBot="1">
      <c r="A164" s="461"/>
      <c r="B164" s="140" t="s">
        <v>1</v>
      </c>
      <c r="C164" s="214">
        <v>74</v>
      </c>
      <c r="D164" s="214">
        <v>-44</v>
      </c>
      <c r="E164" s="339" t="s">
        <v>2</v>
      </c>
      <c r="F164" s="242">
        <v>35</v>
      </c>
      <c r="G164" s="242">
        <v>-79</v>
      </c>
      <c r="H164" s="341" t="s">
        <v>2</v>
      </c>
      <c r="J164"/>
      <c r="K164"/>
      <c r="L164"/>
    </row>
    <row r="165" spans="1:12" s="78" customFormat="1" ht="15" thickBot="1">
      <c r="A165" s="461"/>
      <c r="B165" s="507" t="s">
        <v>226</v>
      </c>
      <c r="C165" s="215">
        <v>-16</v>
      </c>
      <c r="D165" s="215">
        <v>-13</v>
      </c>
      <c r="E165" s="338">
        <v>0.23076923076923084</v>
      </c>
      <c r="F165" s="505">
        <v>-2</v>
      </c>
      <c r="G165" s="505">
        <v>-5</v>
      </c>
      <c r="H165" s="340">
        <v>-0.6</v>
      </c>
      <c r="J165"/>
      <c r="K165"/>
      <c r="L165"/>
    </row>
    <row r="166" spans="1:12" s="78" customFormat="1" ht="15" thickBot="1">
      <c r="A166" s="461"/>
      <c r="B166" s="140" t="s">
        <v>160</v>
      </c>
      <c r="C166" s="214">
        <v>58</v>
      </c>
      <c r="D166" s="214">
        <v>-57</v>
      </c>
      <c r="E166" s="339" t="s">
        <v>2</v>
      </c>
      <c r="F166" s="242">
        <v>33</v>
      </c>
      <c r="G166" s="242">
        <v>-84</v>
      </c>
      <c r="H166" s="341" t="s">
        <v>2</v>
      </c>
      <c r="J166"/>
      <c r="K166"/>
      <c r="L166"/>
    </row>
    <row r="167" spans="1:12" s="78" customFormat="1" ht="14.25">
      <c r="A167" s="461"/>
      <c r="B167" s="507"/>
      <c r="C167" s="507"/>
      <c r="D167" s="507"/>
      <c r="E167" s="507"/>
      <c r="F167" s="423"/>
      <c r="G167" s="505"/>
      <c r="H167" s="33"/>
      <c r="J167"/>
      <c r="K167"/>
      <c r="L167"/>
    </row>
    <row r="168" spans="1:12" s="78" customFormat="1" ht="15.75">
      <c r="A168" s="461"/>
      <c r="B168" s="77" t="s">
        <v>149</v>
      </c>
      <c r="F168" s="461"/>
      <c r="G168" s="461"/>
      <c r="J168"/>
      <c r="K168"/>
      <c r="L168"/>
    </row>
    <row r="169" spans="1:12" s="78" customFormat="1" ht="15.75">
      <c r="A169" s="461"/>
      <c r="F169" s="465"/>
      <c r="G169" s="461"/>
      <c r="J169"/>
      <c r="K169"/>
      <c r="L169"/>
    </row>
    <row r="170" spans="1:12" s="78" customFormat="1" ht="14.25">
      <c r="A170" s="461"/>
      <c r="B170" s="25" t="s">
        <v>230</v>
      </c>
      <c r="C170" s="212" t="s">
        <v>306</v>
      </c>
      <c r="D170" s="212" t="s">
        <v>307</v>
      </c>
      <c r="E170" s="212" t="s">
        <v>229</v>
      </c>
      <c r="F170" s="398" t="s">
        <v>308</v>
      </c>
      <c r="G170" s="398" t="s">
        <v>309</v>
      </c>
      <c r="H170" s="428" t="s">
        <v>229</v>
      </c>
      <c r="J170"/>
      <c r="K170"/>
      <c r="L170"/>
    </row>
    <row r="171" spans="1:12" s="78" customFormat="1" ht="14.25">
      <c r="A171" s="461"/>
      <c r="B171" s="507" t="s">
        <v>13</v>
      </c>
      <c r="C171" s="508">
        <v>94</v>
      </c>
      <c r="D171" s="508">
        <v>93</v>
      </c>
      <c r="E171" s="338">
        <v>1.0752688172043001E-2</v>
      </c>
      <c r="F171" s="509">
        <v>30</v>
      </c>
      <c r="G171" s="509">
        <v>26</v>
      </c>
      <c r="H171" s="340">
        <v>0.15384615384615374</v>
      </c>
      <c r="J171"/>
      <c r="K171"/>
      <c r="L171"/>
    </row>
    <row r="172" spans="1:12" s="78" customFormat="1" ht="15" thickBot="1">
      <c r="A172" s="461"/>
      <c r="B172" s="507" t="s">
        <v>43</v>
      </c>
      <c r="C172" s="508">
        <v>-59</v>
      </c>
      <c r="D172" s="508">
        <v>-53</v>
      </c>
      <c r="E172" s="338">
        <v>0.1132075471698113</v>
      </c>
      <c r="F172" s="509">
        <v>-17</v>
      </c>
      <c r="G172" s="509">
        <v>-17</v>
      </c>
      <c r="H172" s="340">
        <v>0</v>
      </c>
      <c r="J172"/>
      <c r="K172"/>
      <c r="L172"/>
    </row>
    <row r="173" spans="1:12" s="78" customFormat="1" ht="15" thickBot="1">
      <c r="A173" s="461"/>
      <c r="B173" s="140" t="s">
        <v>44</v>
      </c>
      <c r="C173" s="214">
        <v>35</v>
      </c>
      <c r="D173" s="214">
        <v>40</v>
      </c>
      <c r="E173" s="339">
        <v>-0.125</v>
      </c>
      <c r="F173" s="242">
        <v>13</v>
      </c>
      <c r="G173" s="242">
        <v>9</v>
      </c>
      <c r="H173" s="341">
        <v>0.44444444444444442</v>
      </c>
      <c r="J173"/>
      <c r="K173"/>
      <c r="L173"/>
    </row>
    <row r="174" spans="1:12" s="78" customFormat="1" ht="14.25">
      <c r="A174" s="461"/>
      <c r="B174" s="507" t="s">
        <v>91</v>
      </c>
      <c r="C174" s="215">
        <v>4</v>
      </c>
      <c r="D174" s="557">
        <v>0</v>
      </c>
      <c r="E174" s="557" t="s">
        <v>2</v>
      </c>
      <c r="F174" s="505">
        <v>1</v>
      </c>
      <c r="G174" s="553">
        <v>0</v>
      </c>
      <c r="H174" s="558" t="s">
        <v>2</v>
      </c>
      <c r="J174"/>
      <c r="K174"/>
      <c r="L174"/>
    </row>
    <row r="175" spans="1:12" s="78" customFormat="1" ht="14.25">
      <c r="A175" s="461"/>
      <c r="B175" s="507" t="s">
        <v>45</v>
      </c>
      <c r="C175" s="215">
        <v>-6</v>
      </c>
      <c r="D175" s="215">
        <v>-8</v>
      </c>
      <c r="E175" s="338">
        <v>-0.25</v>
      </c>
      <c r="F175" s="505">
        <v>-2</v>
      </c>
      <c r="G175" s="505">
        <v>-2</v>
      </c>
      <c r="H175" s="340">
        <v>0</v>
      </c>
      <c r="J175"/>
      <c r="K175"/>
      <c r="L175"/>
    </row>
    <row r="176" spans="1:12" s="78" customFormat="1" ht="14.25">
      <c r="A176" s="461"/>
      <c r="B176" s="507" t="s">
        <v>92</v>
      </c>
      <c r="C176" s="215">
        <v>-11</v>
      </c>
      <c r="D176" s="215">
        <v>-13</v>
      </c>
      <c r="E176" s="338">
        <v>-0.15384615384615385</v>
      </c>
      <c r="F176" s="505">
        <v>-3</v>
      </c>
      <c r="G176" s="505">
        <v>-3</v>
      </c>
      <c r="H176" s="340">
        <v>0</v>
      </c>
      <c r="J176"/>
      <c r="K176"/>
      <c r="L176"/>
    </row>
    <row r="177" spans="1:12" s="78" customFormat="1" ht="15" thickBot="1">
      <c r="A177" s="461"/>
      <c r="B177" s="507" t="s">
        <v>93</v>
      </c>
      <c r="C177" s="508">
        <v>-14</v>
      </c>
      <c r="D177" s="508">
        <v>-9</v>
      </c>
      <c r="E177" s="338">
        <v>0.55555555555555558</v>
      </c>
      <c r="F177" s="505">
        <v>-5</v>
      </c>
      <c r="G177" s="505">
        <v>-2</v>
      </c>
      <c r="H177" s="340" t="s">
        <v>2</v>
      </c>
      <c r="J177"/>
      <c r="K177"/>
      <c r="L177"/>
    </row>
    <row r="178" spans="1:12" s="78" customFormat="1" ht="15" thickBot="1">
      <c r="A178" s="461"/>
      <c r="B178" s="140" t="s">
        <v>1</v>
      </c>
      <c r="C178" s="214">
        <v>8</v>
      </c>
      <c r="D178" s="214">
        <v>10</v>
      </c>
      <c r="E178" s="339">
        <v>-0.19999999999999996</v>
      </c>
      <c r="F178" s="242">
        <v>4</v>
      </c>
      <c r="G178" s="242">
        <v>2</v>
      </c>
      <c r="H178" s="341">
        <v>1</v>
      </c>
      <c r="J178"/>
      <c r="K178"/>
      <c r="L178"/>
    </row>
    <row r="179" spans="1:12" s="78" customFormat="1" ht="15" thickBot="1">
      <c r="A179" s="461"/>
      <c r="B179" s="507" t="s">
        <v>226</v>
      </c>
      <c r="C179" s="557">
        <v>0</v>
      </c>
      <c r="D179" s="215">
        <v>-1</v>
      </c>
      <c r="E179" s="338">
        <v>-1</v>
      </c>
      <c r="F179" s="505">
        <v>1</v>
      </c>
      <c r="G179" s="505">
        <v>0</v>
      </c>
      <c r="H179" s="340" t="s">
        <v>2</v>
      </c>
      <c r="J179"/>
      <c r="K179"/>
      <c r="L179"/>
    </row>
    <row r="180" spans="1:12" s="78" customFormat="1" ht="15" thickBot="1">
      <c r="A180" s="461"/>
      <c r="B180" s="140" t="s">
        <v>160</v>
      </c>
      <c r="C180" s="214">
        <v>8</v>
      </c>
      <c r="D180" s="214">
        <v>9</v>
      </c>
      <c r="E180" s="339">
        <v>-0.11111111111111116</v>
      </c>
      <c r="F180" s="242">
        <v>5</v>
      </c>
      <c r="G180" s="242">
        <v>2</v>
      </c>
      <c r="H180" s="341" t="s">
        <v>2</v>
      </c>
      <c r="J180"/>
      <c r="K180"/>
      <c r="L180"/>
    </row>
    <row r="181" spans="1:12" s="78" customFormat="1" ht="14.25">
      <c r="A181" s="461"/>
      <c r="B181" s="507"/>
      <c r="C181" s="507"/>
      <c r="D181" s="507"/>
      <c r="E181" s="507"/>
      <c r="F181" s="423"/>
      <c r="G181" s="505"/>
      <c r="H181" s="33"/>
      <c r="J181"/>
      <c r="K181"/>
      <c r="L181"/>
    </row>
    <row r="182" spans="1:12" s="78" customFormat="1" ht="15.75">
      <c r="A182" s="461"/>
      <c r="B182" s="77" t="s">
        <v>263</v>
      </c>
      <c r="F182" s="461"/>
      <c r="G182" s="461"/>
      <c r="J182"/>
      <c r="K182"/>
      <c r="L182"/>
    </row>
    <row r="183" spans="1:12" s="78" customFormat="1" ht="15.75">
      <c r="A183" s="461"/>
      <c r="F183" s="465"/>
      <c r="G183" s="461"/>
      <c r="J183"/>
      <c r="K183"/>
      <c r="L183"/>
    </row>
    <row r="184" spans="1:12" s="78" customFormat="1" ht="14.25">
      <c r="A184" s="461"/>
      <c r="B184" s="25" t="s">
        <v>230</v>
      </c>
      <c r="C184" s="212" t="s">
        <v>306</v>
      </c>
      <c r="D184" s="212" t="s">
        <v>307</v>
      </c>
      <c r="E184" s="212" t="s">
        <v>229</v>
      </c>
      <c r="F184" s="398" t="s">
        <v>308</v>
      </c>
      <c r="G184" s="398" t="s">
        <v>309</v>
      </c>
      <c r="H184" s="428" t="s">
        <v>229</v>
      </c>
      <c r="J184"/>
      <c r="K184"/>
      <c r="L184"/>
    </row>
    <row r="185" spans="1:12" s="78" customFormat="1" ht="14.25">
      <c r="A185" s="461"/>
      <c r="B185" s="507" t="s">
        <v>13</v>
      </c>
      <c r="C185" s="508">
        <v>8</v>
      </c>
      <c r="D185" s="508">
        <v>3</v>
      </c>
      <c r="E185" s="338" t="s">
        <v>2</v>
      </c>
      <c r="F185" s="509">
        <v>3</v>
      </c>
      <c r="G185" s="509">
        <v>1</v>
      </c>
      <c r="H185" s="340" t="s">
        <v>2</v>
      </c>
      <c r="J185"/>
      <c r="K185"/>
      <c r="L185"/>
    </row>
    <row r="186" spans="1:12" s="78" customFormat="1" ht="15" thickBot="1">
      <c r="A186" s="461"/>
      <c r="B186" s="507" t="s">
        <v>43</v>
      </c>
      <c r="C186" s="508">
        <v>-5</v>
      </c>
      <c r="D186" s="508">
        <v>-2</v>
      </c>
      <c r="E186" s="338" t="s">
        <v>2</v>
      </c>
      <c r="F186" s="509">
        <v>-2</v>
      </c>
      <c r="G186" s="509">
        <v>-1</v>
      </c>
      <c r="H186" s="340">
        <v>1</v>
      </c>
      <c r="J186"/>
      <c r="K186"/>
      <c r="L186"/>
    </row>
    <row r="187" spans="1:12" s="78" customFormat="1" ht="15" thickBot="1">
      <c r="A187" s="461"/>
      <c r="B187" s="140" t="s">
        <v>44</v>
      </c>
      <c r="C187" s="214">
        <v>3</v>
      </c>
      <c r="D187" s="214">
        <v>1</v>
      </c>
      <c r="E187" s="339" t="s">
        <v>2</v>
      </c>
      <c r="F187" s="242">
        <v>1</v>
      </c>
      <c r="G187" s="573">
        <v>0</v>
      </c>
      <c r="H187" s="341" t="s">
        <v>2</v>
      </c>
      <c r="J187"/>
      <c r="K187"/>
      <c r="L187"/>
    </row>
    <row r="188" spans="1:12" s="78" customFormat="1" ht="14.25">
      <c r="A188" s="461"/>
      <c r="B188" s="507" t="s">
        <v>91</v>
      </c>
      <c r="C188" s="557">
        <v>0</v>
      </c>
      <c r="D188" s="557">
        <v>0</v>
      </c>
      <c r="E188" s="557" t="s">
        <v>2</v>
      </c>
      <c r="F188" s="553">
        <v>0</v>
      </c>
      <c r="G188" s="553">
        <v>0</v>
      </c>
      <c r="H188" s="558" t="s">
        <v>2</v>
      </c>
      <c r="J188"/>
      <c r="K188"/>
      <c r="L188"/>
    </row>
    <row r="189" spans="1:12" s="78" customFormat="1" ht="14.25">
      <c r="A189" s="461"/>
      <c r="B189" s="507" t="s">
        <v>45</v>
      </c>
      <c r="C189" s="215">
        <v>-1</v>
      </c>
      <c r="D189" s="215">
        <v>-1</v>
      </c>
      <c r="E189" s="338">
        <v>0</v>
      </c>
      <c r="F189" s="553">
        <v>0</v>
      </c>
      <c r="G189" s="553">
        <v>0</v>
      </c>
      <c r="H189" s="558" t="s">
        <v>2</v>
      </c>
      <c r="J189"/>
      <c r="K189"/>
      <c r="L189"/>
    </row>
    <row r="190" spans="1:12" s="78" customFormat="1" ht="14.25">
      <c r="A190" s="461"/>
      <c r="B190" s="507" t="s">
        <v>92</v>
      </c>
      <c r="C190" s="215">
        <v>0</v>
      </c>
      <c r="D190" s="557">
        <v>0</v>
      </c>
      <c r="E190" s="557" t="s">
        <v>2</v>
      </c>
      <c r="F190" s="553">
        <v>0</v>
      </c>
      <c r="G190" s="553">
        <v>0</v>
      </c>
      <c r="H190" s="558" t="s">
        <v>2</v>
      </c>
      <c r="J190"/>
      <c r="K190"/>
      <c r="L190"/>
    </row>
    <row r="191" spans="1:12" s="78" customFormat="1" ht="15" thickBot="1">
      <c r="A191" s="461"/>
      <c r="B191" s="507" t="s">
        <v>93</v>
      </c>
      <c r="C191" s="508">
        <v>-3</v>
      </c>
      <c r="D191" s="508">
        <v>-3</v>
      </c>
      <c r="E191" s="338">
        <v>0</v>
      </c>
      <c r="F191" s="505">
        <v>-1</v>
      </c>
      <c r="G191" s="505">
        <v>-1</v>
      </c>
      <c r="H191" s="340">
        <v>0</v>
      </c>
      <c r="J191"/>
      <c r="K191"/>
      <c r="L191"/>
    </row>
    <row r="192" spans="1:12" s="78" customFormat="1" ht="15" thickBot="1">
      <c r="A192" s="461"/>
      <c r="B192" s="140" t="s">
        <v>1</v>
      </c>
      <c r="C192" s="214">
        <v>-1</v>
      </c>
      <c r="D192" s="214">
        <v>-3</v>
      </c>
      <c r="E192" s="339">
        <v>-0.66666666666666674</v>
      </c>
      <c r="F192" s="242">
        <v>0</v>
      </c>
      <c r="G192" s="242">
        <v>-1</v>
      </c>
      <c r="H192" s="341">
        <v>-1</v>
      </c>
      <c r="J192"/>
      <c r="K192"/>
      <c r="L192"/>
    </row>
    <row r="193" spans="1:12" s="78" customFormat="1" ht="15" thickBot="1">
      <c r="A193" s="461"/>
      <c r="B193" s="507" t="s">
        <v>226</v>
      </c>
      <c r="C193" s="215">
        <v>-3</v>
      </c>
      <c r="D193" s="215">
        <v>-46</v>
      </c>
      <c r="E193" s="338">
        <v>-0.93478260869565222</v>
      </c>
      <c r="F193" s="505">
        <v>-1</v>
      </c>
      <c r="G193" s="553">
        <v>0</v>
      </c>
      <c r="H193" s="340" t="s">
        <v>2</v>
      </c>
      <c r="J193"/>
      <c r="K193"/>
      <c r="L193"/>
    </row>
    <row r="194" spans="1:12" s="78" customFormat="1" ht="15" thickBot="1">
      <c r="A194" s="461"/>
      <c r="B194" s="140" t="s">
        <v>160</v>
      </c>
      <c r="C194" s="214">
        <v>-4</v>
      </c>
      <c r="D194" s="214">
        <v>-49</v>
      </c>
      <c r="E194" s="339">
        <v>-0.91836734693877553</v>
      </c>
      <c r="F194" s="242">
        <v>-1</v>
      </c>
      <c r="G194" s="242">
        <v>-1</v>
      </c>
      <c r="H194" s="341">
        <v>0</v>
      </c>
      <c r="J194"/>
      <c r="K194"/>
      <c r="L194"/>
    </row>
    <row r="195" spans="1:12" s="78" customFormat="1" ht="14.25">
      <c r="A195" s="461"/>
      <c r="B195" s="507"/>
      <c r="C195" s="507"/>
      <c r="D195" s="507"/>
      <c r="E195" s="507"/>
      <c r="F195" s="423"/>
      <c r="G195" s="505"/>
      <c r="H195" s="33"/>
      <c r="J195"/>
      <c r="K195"/>
      <c r="L195"/>
    </row>
    <row r="196" spans="1:12" s="78" customFormat="1" ht="20.25">
      <c r="A196" s="461"/>
      <c r="B196" s="175" t="s">
        <v>107</v>
      </c>
      <c r="C196" s="29"/>
      <c r="D196" s="29"/>
      <c r="E196" s="29"/>
      <c r="F196" s="461"/>
      <c r="G196" s="461"/>
      <c r="J196"/>
      <c r="K196"/>
      <c r="L196"/>
    </row>
    <row r="197" spans="1:12" s="78" customFormat="1" ht="14.25">
      <c r="A197" s="461"/>
      <c r="B197" s="81"/>
      <c r="C197" s="29"/>
      <c r="D197" s="29"/>
      <c r="E197" s="29"/>
      <c r="F197" s="461"/>
      <c r="G197" s="461"/>
      <c r="J197"/>
      <c r="K197"/>
      <c r="L197"/>
    </row>
    <row r="198" spans="1:12" s="78" customFormat="1" ht="15.75">
      <c r="A198" s="461"/>
      <c r="B198" s="77" t="s">
        <v>151</v>
      </c>
      <c r="F198" s="461"/>
      <c r="G198" s="461"/>
      <c r="J198"/>
      <c r="K198"/>
      <c r="L198"/>
    </row>
    <row r="199" spans="1:12" s="78" customFormat="1" ht="15">
      <c r="A199" s="461"/>
      <c r="B199" s="52"/>
      <c r="C199" s="29"/>
      <c r="D199" s="29"/>
      <c r="E199" s="29"/>
      <c r="F199" s="464"/>
      <c r="G199" s="461"/>
      <c r="J199"/>
      <c r="K199"/>
      <c r="L199"/>
    </row>
    <row r="200" spans="1:12" s="78" customFormat="1" ht="14.25">
      <c r="A200" s="461"/>
      <c r="B200" s="25" t="s">
        <v>230</v>
      </c>
      <c r="C200" s="212" t="s">
        <v>306</v>
      </c>
      <c r="D200" s="212" t="s">
        <v>307</v>
      </c>
      <c r="E200" s="212" t="s">
        <v>229</v>
      </c>
      <c r="F200" s="398" t="s">
        <v>308</v>
      </c>
      <c r="G200" s="398" t="s">
        <v>309</v>
      </c>
      <c r="H200" s="428" t="s">
        <v>229</v>
      </c>
      <c r="J200"/>
      <c r="K200"/>
      <c r="L200"/>
    </row>
    <row r="201" spans="1:12" s="78" customFormat="1" ht="14.25">
      <c r="A201" s="461"/>
      <c r="B201" s="507" t="s">
        <v>13</v>
      </c>
      <c r="C201" s="508">
        <v>470</v>
      </c>
      <c r="D201" s="508">
        <v>408</v>
      </c>
      <c r="E201" s="338">
        <v>0.15196078431372539</v>
      </c>
      <c r="F201" s="509">
        <v>137</v>
      </c>
      <c r="G201" s="509">
        <v>131</v>
      </c>
      <c r="H201" s="340">
        <v>4.5801526717557328E-2</v>
      </c>
      <c r="J201"/>
      <c r="K201"/>
      <c r="L201"/>
    </row>
    <row r="202" spans="1:12" s="78" customFormat="1" ht="15" thickBot="1">
      <c r="A202" s="461"/>
      <c r="B202" s="507" t="s">
        <v>43</v>
      </c>
      <c r="C202" s="508">
        <v>-257</v>
      </c>
      <c r="D202" s="508">
        <v>-230</v>
      </c>
      <c r="E202" s="338">
        <v>0.11739130434782608</v>
      </c>
      <c r="F202" s="509">
        <v>-69</v>
      </c>
      <c r="G202" s="509">
        <v>-71</v>
      </c>
      <c r="H202" s="340">
        <v>-2.8169014084507005E-2</v>
      </c>
      <c r="J202"/>
      <c r="K202"/>
      <c r="L202"/>
    </row>
    <row r="203" spans="1:12" s="78" customFormat="1" ht="15" thickBot="1">
      <c r="A203" s="461"/>
      <c r="B203" s="140" t="s">
        <v>44</v>
      </c>
      <c r="C203" s="214">
        <v>213</v>
      </c>
      <c r="D203" s="214">
        <v>178</v>
      </c>
      <c r="E203" s="339">
        <v>0.19662921348314599</v>
      </c>
      <c r="F203" s="242">
        <v>68</v>
      </c>
      <c r="G203" s="242">
        <v>60</v>
      </c>
      <c r="H203" s="341">
        <v>0.1333333333333333</v>
      </c>
      <c r="J203"/>
      <c r="K203"/>
      <c r="L203"/>
    </row>
    <row r="204" spans="1:12" s="78" customFormat="1" ht="14.25">
      <c r="A204" s="461"/>
      <c r="B204" s="507" t="s">
        <v>91</v>
      </c>
      <c r="C204" s="215">
        <v>10</v>
      </c>
      <c r="D204" s="215">
        <v>7</v>
      </c>
      <c r="E204" s="338">
        <v>0.4285714285714286</v>
      </c>
      <c r="F204" s="505">
        <v>3</v>
      </c>
      <c r="G204" s="505">
        <v>3</v>
      </c>
      <c r="H204" s="340">
        <v>0</v>
      </c>
      <c r="J204"/>
      <c r="K204"/>
      <c r="L204"/>
    </row>
    <row r="205" spans="1:12" s="78" customFormat="1" ht="14.25">
      <c r="A205" s="461"/>
      <c r="B205" s="507" t="s">
        <v>45</v>
      </c>
      <c r="C205" s="215">
        <v>-15</v>
      </c>
      <c r="D205" s="215">
        <v>-21</v>
      </c>
      <c r="E205" s="338">
        <v>-0.2857142857142857</v>
      </c>
      <c r="F205" s="505">
        <v>-5</v>
      </c>
      <c r="G205" s="505">
        <v>-5</v>
      </c>
      <c r="H205" s="340">
        <v>0</v>
      </c>
      <c r="J205"/>
      <c r="K205"/>
      <c r="L205"/>
    </row>
    <row r="206" spans="1:12" s="78" customFormat="1" ht="14.25">
      <c r="A206" s="461"/>
      <c r="B206" s="507" t="s">
        <v>92</v>
      </c>
      <c r="C206" s="557">
        <v>0</v>
      </c>
      <c r="D206" s="215">
        <v>-1</v>
      </c>
      <c r="E206" s="338">
        <v>-1</v>
      </c>
      <c r="F206" s="553">
        <v>0</v>
      </c>
      <c r="G206" s="553">
        <v>0</v>
      </c>
      <c r="H206" s="558" t="s">
        <v>2</v>
      </c>
      <c r="J206"/>
      <c r="K206"/>
      <c r="L206"/>
    </row>
    <row r="207" spans="1:12" s="78" customFormat="1" ht="15" thickBot="1">
      <c r="A207" s="461"/>
      <c r="B207" s="507" t="s">
        <v>93</v>
      </c>
      <c r="C207" s="215">
        <v>-39</v>
      </c>
      <c r="D207" s="508">
        <v>-44</v>
      </c>
      <c r="E207" s="338">
        <v>-0.11363636363636365</v>
      </c>
      <c r="F207" s="505">
        <v>-12</v>
      </c>
      <c r="G207" s="505">
        <v>-17</v>
      </c>
      <c r="H207" s="340">
        <v>-0.29411764705882348</v>
      </c>
      <c r="J207"/>
      <c r="K207"/>
      <c r="L207"/>
    </row>
    <row r="208" spans="1:12" s="78" customFormat="1" ht="15" thickBot="1">
      <c r="A208" s="461"/>
      <c r="B208" s="140" t="s">
        <v>1</v>
      </c>
      <c r="C208" s="214">
        <v>169</v>
      </c>
      <c r="D208" s="214">
        <v>119</v>
      </c>
      <c r="E208" s="339">
        <v>0.42016806722689082</v>
      </c>
      <c r="F208" s="242">
        <v>54</v>
      </c>
      <c r="G208" s="242">
        <v>41</v>
      </c>
      <c r="H208" s="341">
        <v>0.31707317073170738</v>
      </c>
      <c r="J208"/>
      <c r="K208"/>
      <c r="L208"/>
    </row>
    <row r="209" spans="1:12" s="78" customFormat="1" ht="15" thickBot="1">
      <c r="A209" s="461"/>
      <c r="B209" s="507" t="s">
        <v>226</v>
      </c>
      <c r="C209" s="215">
        <v>-51</v>
      </c>
      <c r="D209" s="215">
        <v>-56</v>
      </c>
      <c r="E209" s="338">
        <v>-8.9285714285714302E-2</v>
      </c>
      <c r="F209" s="505">
        <v>-20</v>
      </c>
      <c r="G209" s="505">
        <v>-28</v>
      </c>
      <c r="H209" s="340">
        <v>-0.2857142857142857</v>
      </c>
      <c r="J209"/>
      <c r="K209"/>
      <c r="L209"/>
    </row>
    <row r="210" spans="1:12" s="78" customFormat="1" ht="15" thickBot="1">
      <c r="A210" s="461"/>
      <c r="B210" s="140" t="s">
        <v>160</v>
      </c>
      <c r="C210" s="214">
        <v>118</v>
      </c>
      <c r="D210" s="214">
        <v>63</v>
      </c>
      <c r="E210" s="339">
        <v>0.87301587301587302</v>
      </c>
      <c r="F210" s="242">
        <v>34</v>
      </c>
      <c r="G210" s="242">
        <v>13</v>
      </c>
      <c r="H210" s="341" t="s">
        <v>2</v>
      </c>
      <c r="J210"/>
      <c r="K210"/>
      <c r="L210"/>
    </row>
    <row r="211" spans="1:12" s="78" customFormat="1" ht="14.25">
      <c r="A211" s="461"/>
      <c r="B211" s="241"/>
      <c r="C211" s="342"/>
      <c r="D211" s="342"/>
      <c r="E211" s="344"/>
      <c r="F211" s="342"/>
      <c r="G211" s="342"/>
      <c r="H211" s="343"/>
      <c r="J211"/>
      <c r="K211"/>
      <c r="L211"/>
    </row>
    <row r="212" spans="1:12" s="78" customFormat="1" ht="15.75">
      <c r="A212" s="461"/>
      <c r="B212" s="77" t="s">
        <v>152</v>
      </c>
      <c r="F212" s="461"/>
      <c r="G212" s="461"/>
      <c r="J212"/>
      <c r="K212"/>
      <c r="L212"/>
    </row>
    <row r="213" spans="1:12" s="78" customFormat="1" ht="14.25">
      <c r="A213" s="461"/>
      <c r="B213" s="52"/>
      <c r="C213" s="29"/>
      <c r="D213" s="29"/>
      <c r="E213" s="29"/>
      <c r="F213" s="462"/>
      <c r="G213" s="461"/>
      <c r="J213"/>
      <c r="K213"/>
      <c r="L213"/>
    </row>
    <row r="214" spans="1:12" s="78" customFormat="1" ht="14.25">
      <c r="A214" s="461"/>
      <c r="B214" s="25" t="s">
        <v>230</v>
      </c>
      <c r="C214" s="212" t="s">
        <v>306</v>
      </c>
      <c r="D214" s="212" t="s">
        <v>307</v>
      </c>
      <c r="E214" s="212" t="s">
        <v>229</v>
      </c>
      <c r="F214" s="398" t="s">
        <v>308</v>
      </c>
      <c r="G214" s="398" t="s">
        <v>309</v>
      </c>
      <c r="H214" s="428" t="s">
        <v>229</v>
      </c>
      <c r="J214"/>
      <c r="K214"/>
      <c r="L214"/>
    </row>
    <row r="215" spans="1:12" s="78" customFormat="1" ht="14.25">
      <c r="A215" s="461"/>
      <c r="B215" s="507" t="s">
        <v>13</v>
      </c>
      <c r="C215" s="508">
        <v>671</v>
      </c>
      <c r="D215" s="508">
        <v>585</v>
      </c>
      <c r="E215" s="338">
        <v>0.14700854700854693</v>
      </c>
      <c r="F215" s="509">
        <v>223</v>
      </c>
      <c r="G215" s="509">
        <v>208</v>
      </c>
      <c r="H215" s="340">
        <v>7.2115384615384581E-2</v>
      </c>
      <c r="J215"/>
      <c r="K215"/>
      <c r="L215"/>
    </row>
    <row r="216" spans="1:12" s="78" customFormat="1" ht="15" thickBot="1">
      <c r="A216" s="461"/>
      <c r="B216" s="507" t="s">
        <v>43</v>
      </c>
      <c r="C216" s="508">
        <v>-523</v>
      </c>
      <c r="D216" s="508">
        <v>-468</v>
      </c>
      <c r="E216" s="338">
        <v>0.11752136752136755</v>
      </c>
      <c r="F216" s="509">
        <v>-173</v>
      </c>
      <c r="G216" s="509">
        <v>-163</v>
      </c>
      <c r="H216" s="340">
        <v>6.1349693251533832E-2</v>
      </c>
      <c r="J216"/>
      <c r="K216"/>
      <c r="L216"/>
    </row>
    <row r="217" spans="1:12" s="78" customFormat="1" ht="15" thickBot="1">
      <c r="A217" s="461"/>
      <c r="B217" s="140" t="s">
        <v>44</v>
      </c>
      <c r="C217" s="214">
        <v>148</v>
      </c>
      <c r="D217" s="214">
        <v>117</v>
      </c>
      <c r="E217" s="339">
        <v>0.2649572649572649</v>
      </c>
      <c r="F217" s="242">
        <v>50</v>
      </c>
      <c r="G217" s="242">
        <v>45</v>
      </c>
      <c r="H217" s="341">
        <v>0.11111111111111116</v>
      </c>
      <c r="J217"/>
      <c r="K217"/>
      <c r="L217"/>
    </row>
    <row r="218" spans="1:12" s="78" customFormat="1" ht="14.25">
      <c r="A218" s="461"/>
      <c r="B218" s="507" t="s">
        <v>91</v>
      </c>
      <c r="C218" s="215">
        <v>2</v>
      </c>
      <c r="D218" s="215">
        <v>2</v>
      </c>
      <c r="E218" s="338">
        <v>0</v>
      </c>
      <c r="F218" s="466">
        <v>1</v>
      </c>
      <c r="G218" s="466">
        <v>1</v>
      </c>
      <c r="H218" s="340">
        <v>0</v>
      </c>
      <c r="J218"/>
      <c r="K218"/>
      <c r="L218"/>
    </row>
    <row r="219" spans="1:12" s="78" customFormat="1" ht="14.25">
      <c r="A219" s="461"/>
      <c r="B219" s="507" t="s">
        <v>45</v>
      </c>
      <c r="C219" s="215">
        <v>-7</v>
      </c>
      <c r="D219" s="215">
        <v>-9</v>
      </c>
      <c r="E219" s="338">
        <v>-0.22222222222222221</v>
      </c>
      <c r="F219" s="466">
        <v>-3</v>
      </c>
      <c r="G219" s="466">
        <v>-3</v>
      </c>
      <c r="H219" s="340">
        <v>0</v>
      </c>
      <c r="J219"/>
      <c r="K219"/>
      <c r="L219"/>
    </row>
    <row r="220" spans="1:12" s="78" customFormat="1" ht="14.25">
      <c r="A220" s="461"/>
      <c r="B220" s="507" t="s">
        <v>92</v>
      </c>
      <c r="C220" s="215">
        <v>-3</v>
      </c>
      <c r="D220" s="215">
        <v>-4</v>
      </c>
      <c r="E220" s="338">
        <v>-0.25</v>
      </c>
      <c r="F220" s="466">
        <v>-1</v>
      </c>
      <c r="G220" s="466">
        <v>-1</v>
      </c>
      <c r="H220" s="340">
        <v>0</v>
      </c>
      <c r="J220"/>
      <c r="K220"/>
      <c r="L220"/>
    </row>
    <row r="221" spans="1:12" s="78" customFormat="1" ht="15" thickBot="1">
      <c r="A221" s="461"/>
      <c r="B221" s="507" t="s">
        <v>93</v>
      </c>
      <c r="C221" s="508">
        <v>-29</v>
      </c>
      <c r="D221" s="215">
        <v>-31</v>
      </c>
      <c r="E221" s="338">
        <v>-6.4516129032258118E-2</v>
      </c>
      <c r="F221" s="466">
        <v>-10</v>
      </c>
      <c r="G221" s="466">
        <v>-12</v>
      </c>
      <c r="H221" s="340">
        <v>-0.16666666666666663</v>
      </c>
      <c r="J221"/>
      <c r="K221"/>
      <c r="L221"/>
    </row>
    <row r="222" spans="1:12" s="78" customFormat="1" ht="15" thickBot="1">
      <c r="A222" s="461"/>
      <c r="B222" s="140" t="s">
        <v>1</v>
      </c>
      <c r="C222" s="214">
        <v>111</v>
      </c>
      <c r="D222" s="214">
        <v>75</v>
      </c>
      <c r="E222" s="339">
        <v>0.48</v>
      </c>
      <c r="F222" s="242">
        <v>37</v>
      </c>
      <c r="G222" s="242">
        <v>30</v>
      </c>
      <c r="H222" s="341">
        <v>0.23333333333333339</v>
      </c>
      <c r="J222"/>
      <c r="K222"/>
      <c r="L222"/>
    </row>
    <row r="223" spans="1:12" s="78" customFormat="1" ht="15" thickBot="1">
      <c r="A223" s="461"/>
      <c r="B223" s="507" t="s">
        <v>226</v>
      </c>
      <c r="C223" s="215">
        <v>-33</v>
      </c>
      <c r="D223" s="215">
        <v>-30</v>
      </c>
      <c r="E223" s="338">
        <v>0.10000000000000009</v>
      </c>
      <c r="F223" s="505">
        <v>-10</v>
      </c>
      <c r="G223" s="505">
        <v>-11</v>
      </c>
      <c r="H223" s="340">
        <v>-9.0909090909090939E-2</v>
      </c>
      <c r="J223"/>
      <c r="K223"/>
      <c r="L223"/>
    </row>
    <row r="224" spans="1:12" s="78" customFormat="1" ht="15" thickBot="1">
      <c r="A224" s="461"/>
      <c r="B224" s="140" t="s">
        <v>160</v>
      </c>
      <c r="C224" s="214">
        <v>78</v>
      </c>
      <c r="D224" s="214">
        <v>45</v>
      </c>
      <c r="E224" s="339">
        <v>0.73333333333333339</v>
      </c>
      <c r="F224" s="242">
        <v>27</v>
      </c>
      <c r="G224" s="242">
        <v>19</v>
      </c>
      <c r="H224" s="341">
        <v>0.42105263157894735</v>
      </c>
      <c r="J224"/>
      <c r="K224"/>
      <c r="L224"/>
    </row>
    <row r="225" spans="1:12" s="78" customFormat="1" ht="14.25">
      <c r="A225" s="461"/>
      <c r="B225" s="507"/>
      <c r="C225" s="505"/>
      <c r="D225" s="505"/>
      <c r="E225" s="505"/>
      <c r="F225" s="505"/>
      <c r="G225" s="505"/>
      <c r="H225" s="33"/>
      <c r="J225"/>
      <c r="K225"/>
      <c r="L225"/>
    </row>
  </sheetData>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9" tint="0.59999389629810485"/>
    <pageSetUpPr fitToPage="1"/>
  </sheetPr>
  <dimension ref="A1:I137"/>
  <sheetViews>
    <sheetView showGridLines="0" zoomScaleNormal="100" workbookViewId="0"/>
  </sheetViews>
  <sheetFormatPr baseColWidth="10" defaultColWidth="11.42578125" defaultRowHeight="12.75"/>
  <cols>
    <col min="1" max="1" width="11.42578125" style="1"/>
    <col min="2" max="2" width="60.7109375" style="1" customWidth="1"/>
    <col min="3" max="4" width="10.7109375" style="1" customWidth="1"/>
    <col min="5" max="6" width="11.85546875" style="1" bestFit="1" customWidth="1"/>
    <col min="7" max="7" width="10.7109375" style="1" customWidth="1"/>
    <col min="8" max="16384" width="11.42578125" style="1"/>
  </cols>
  <sheetData>
    <row r="1" spans="1:9" s="70" customFormat="1" ht="15">
      <c r="A1" s="69"/>
      <c r="I1" s="71"/>
    </row>
    <row r="2" spans="1:9" s="70" customFormat="1" ht="15">
      <c r="A2" s="69"/>
      <c r="B2" s="93" t="s">
        <v>10</v>
      </c>
      <c r="C2" s="93"/>
      <c r="F2" s="612"/>
      <c r="G2" s="612"/>
      <c r="I2" s="71"/>
    </row>
    <row r="3" spans="1:9" s="70" customFormat="1" ht="15">
      <c r="A3" s="69"/>
      <c r="I3" s="71"/>
    </row>
    <row r="4" spans="1:9" s="5" customFormat="1"/>
    <row r="5" spans="1:9" s="5" customFormat="1" ht="26.25">
      <c r="B5" s="613" t="s">
        <v>24</v>
      </c>
      <c r="C5" s="613"/>
      <c r="D5" s="613"/>
    </row>
    <row r="6" spans="1:9" s="5" customFormat="1" ht="15" customHeight="1"/>
    <row r="7" spans="1:9" s="5" customFormat="1" ht="15" customHeight="1"/>
    <row r="8" spans="1:9" s="5" customFormat="1" ht="15" customHeight="1"/>
    <row r="9" spans="1:9" s="5" customFormat="1" ht="15" customHeight="1">
      <c r="B9" s="25" t="s">
        <v>224</v>
      </c>
      <c r="C9" s="467">
        <v>43738</v>
      </c>
      <c r="D9" s="467">
        <v>43465</v>
      </c>
    </row>
    <row r="10" spans="1:9" s="5" customFormat="1" ht="15" customHeight="1">
      <c r="B10" s="9"/>
      <c r="C10" s="468"/>
      <c r="D10" s="468"/>
    </row>
    <row r="11" spans="1:9" s="5" customFormat="1" ht="15" customHeight="1" thickBot="1">
      <c r="B11" s="40" t="s">
        <v>22</v>
      </c>
      <c r="C11" s="31">
        <v>32797</v>
      </c>
      <c r="D11" s="31">
        <v>32301</v>
      </c>
    </row>
    <row r="12" spans="1:9" s="5" customFormat="1" ht="15" customHeight="1">
      <c r="B12" s="35" t="s">
        <v>48</v>
      </c>
      <c r="C12" s="34">
        <v>7792</v>
      </c>
      <c r="D12" s="34">
        <v>7845</v>
      </c>
    </row>
    <row r="13" spans="1:9" s="5" customFormat="1" ht="15" customHeight="1">
      <c r="B13" s="35" t="s">
        <v>49</v>
      </c>
      <c r="C13" s="34">
        <v>19814</v>
      </c>
      <c r="D13" s="34">
        <v>20707</v>
      </c>
    </row>
    <row r="14" spans="1:9" s="5" customFormat="1" ht="15" customHeight="1">
      <c r="B14" s="405" t="s">
        <v>265</v>
      </c>
      <c r="C14" s="394">
        <v>1392</v>
      </c>
      <c r="D14" s="553">
        <v>0</v>
      </c>
    </row>
    <row r="15" spans="1:9" s="5" customFormat="1" ht="15" customHeight="1">
      <c r="B15" s="35" t="s">
        <v>50</v>
      </c>
      <c r="C15" s="33">
        <v>771</v>
      </c>
      <c r="D15" s="34">
        <v>816</v>
      </c>
    </row>
    <row r="16" spans="1:9" s="5" customFormat="1" ht="15" customHeight="1">
      <c r="B16" s="35" t="s">
        <v>51</v>
      </c>
      <c r="C16" s="509">
        <v>925</v>
      </c>
      <c r="D16" s="509">
        <v>910</v>
      </c>
    </row>
    <row r="17" spans="2:5" s="5" customFormat="1" ht="15" customHeight="1">
      <c r="B17" s="35" t="s">
        <v>267</v>
      </c>
      <c r="C17" s="394">
        <v>380</v>
      </c>
      <c r="D17" s="34">
        <v>334</v>
      </c>
    </row>
    <row r="18" spans="2:5" s="5" customFormat="1" ht="15" customHeight="1">
      <c r="B18" s="35" t="s">
        <v>52</v>
      </c>
      <c r="C18" s="394">
        <v>1723</v>
      </c>
      <c r="D18" s="34">
        <v>1689</v>
      </c>
    </row>
    <row r="19" spans="2:5" s="5" customFormat="1" ht="15" customHeight="1">
      <c r="B19" s="39"/>
      <c r="C19" s="39"/>
      <c r="D19" s="39"/>
    </row>
    <row r="20" spans="2:5" s="5" customFormat="1" ht="15" customHeight="1" thickBot="1">
      <c r="B20" s="40" t="s">
        <v>53</v>
      </c>
      <c r="C20" s="31">
        <v>8301</v>
      </c>
      <c r="D20" s="31">
        <v>8330</v>
      </c>
    </row>
    <row r="21" spans="2:5" s="5" customFormat="1" ht="15" customHeight="1">
      <c r="B21" s="35" t="s">
        <v>54</v>
      </c>
      <c r="C21" s="33">
        <v>176</v>
      </c>
      <c r="D21" s="34">
        <v>202</v>
      </c>
    </row>
    <row r="22" spans="2:5" s="5" customFormat="1" ht="15" customHeight="1">
      <c r="B22" s="35" t="s">
        <v>55</v>
      </c>
      <c r="C22" s="345">
        <v>767</v>
      </c>
      <c r="D22" s="33">
        <v>850</v>
      </c>
    </row>
    <row r="23" spans="2:5" s="5" customFormat="1" ht="15" customHeight="1">
      <c r="B23" s="35" t="s">
        <v>56</v>
      </c>
      <c r="C23" s="394">
        <v>4249</v>
      </c>
      <c r="D23" s="34">
        <v>5134</v>
      </c>
    </row>
    <row r="24" spans="2:5" s="5" customFormat="1" ht="15" customHeight="1">
      <c r="B24" s="35" t="s">
        <v>57</v>
      </c>
      <c r="C24" s="394">
        <v>324</v>
      </c>
      <c r="D24" s="33">
        <v>428</v>
      </c>
    </row>
    <row r="25" spans="2:5" s="5" customFormat="1" ht="15" customHeight="1">
      <c r="B25" s="35" t="s">
        <v>26</v>
      </c>
      <c r="C25" s="394">
        <v>2785</v>
      </c>
      <c r="D25" s="34">
        <v>1716</v>
      </c>
    </row>
    <row r="26" spans="2:5" s="5" customFormat="1" ht="15" customHeight="1" thickBot="1">
      <c r="B26" s="39"/>
      <c r="C26" s="39"/>
      <c r="D26" s="39"/>
    </row>
    <row r="27" spans="2:5" s="5" customFormat="1" ht="15" customHeight="1" thickBot="1">
      <c r="B27" s="36" t="s">
        <v>23</v>
      </c>
      <c r="C27" s="37">
        <v>41098</v>
      </c>
      <c r="D27" s="37">
        <v>40631</v>
      </c>
    </row>
    <row r="28" spans="2:5" s="5" customFormat="1" ht="15" customHeight="1">
      <c r="B28" s="15"/>
      <c r="C28" s="136"/>
      <c r="D28" s="136"/>
    </row>
    <row r="29" spans="2:5" s="5" customFormat="1" ht="15" customHeight="1">
      <c r="B29" s="10"/>
    </row>
    <row r="30" spans="2:5" s="5" customFormat="1" ht="15" customHeight="1">
      <c r="B30" s="25" t="s">
        <v>224</v>
      </c>
      <c r="C30" s="467">
        <v>43738</v>
      </c>
      <c r="D30" s="467">
        <v>43465</v>
      </c>
      <c r="E30" s="392"/>
    </row>
    <row r="31" spans="2:5" s="5" customFormat="1" ht="15" customHeight="1">
      <c r="B31" s="9"/>
      <c r="C31" s="9"/>
      <c r="D31" s="9"/>
    </row>
    <row r="32" spans="2:5" s="5" customFormat="1" ht="15" customHeight="1" thickBot="1">
      <c r="B32" s="40" t="s">
        <v>14</v>
      </c>
      <c r="C32" s="31">
        <v>14520</v>
      </c>
      <c r="D32" s="31">
        <v>14595</v>
      </c>
    </row>
    <row r="33" spans="2:4" s="5" customFormat="1" ht="15" customHeight="1">
      <c r="B33" s="35" t="s">
        <v>58</v>
      </c>
      <c r="C33" s="34">
        <v>10851</v>
      </c>
      <c r="D33" s="34">
        <v>10948</v>
      </c>
    </row>
    <row r="34" spans="2:4" s="5" customFormat="1" ht="15" customHeight="1">
      <c r="B34" s="35" t="s">
        <v>59</v>
      </c>
      <c r="C34" s="34">
        <v>3669</v>
      </c>
      <c r="D34" s="34">
        <v>3647</v>
      </c>
    </row>
    <row r="35" spans="2:4" s="5" customFormat="1" ht="15" customHeight="1">
      <c r="B35" s="38"/>
      <c r="C35" s="38"/>
      <c r="D35" s="38"/>
    </row>
    <row r="36" spans="2:4" s="5" customFormat="1" ht="15" customHeight="1" thickBot="1">
      <c r="B36" s="40" t="s">
        <v>60</v>
      </c>
      <c r="C36" s="31">
        <v>20026</v>
      </c>
      <c r="D36" s="31">
        <v>19029</v>
      </c>
    </row>
    <row r="37" spans="2:4" s="5" customFormat="1" ht="15" customHeight="1">
      <c r="B37" s="35" t="s">
        <v>61</v>
      </c>
      <c r="C37" s="345">
        <v>905</v>
      </c>
      <c r="D37" s="33">
        <v>863</v>
      </c>
    </row>
    <row r="38" spans="2:4" s="5" customFormat="1" ht="15" customHeight="1">
      <c r="B38" s="35" t="s">
        <v>62</v>
      </c>
      <c r="C38" s="394">
        <v>1124</v>
      </c>
      <c r="D38" s="34">
        <v>1125</v>
      </c>
    </row>
    <row r="39" spans="2:4" s="5" customFormat="1" ht="15" customHeight="1">
      <c r="B39" s="35" t="s">
        <v>63</v>
      </c>
      <c r="C39" s="394">
        <v>15402</v>
      </c>
      <c r="D39" s="34">
        <v>13352</v>
      </c>
    </row>
    <row r="40" spans="2:4" s="5" customFormat="1" ht="15" customHeight="1">
      <c r="B40" s="35" t="s">
        <v>64</v>
      </c>
      <c r="C40" s="394">
        <v>2263</v>
      </c>
      <c r="D40" s="34">
        <v>2149</v>
      </c>
    </row>
    <row r="41" spans="2:4" s="5" customFormat="1" ht="15" customHeight="1">
      <c r="B41" s="35" t="s">
        <v>65</v>
      </c>
      <c r="C41" s="394">
        <v>332</v>
      </c>
      <c r="D41" s="34">
        <v>1540</v>
      </c>
    </row>
    <row r="42" spans="2:4" s="5" customFormat="1" ht="15" customHeight="1">
      <c r="B42" s="38"/>
      <c r="C42" s="38"/>
      <c r="D42" s="38"/>
    </row>
    <row r="43" spans="2:4" s="5" customFormat="1" ht="15" customHeight="1" thickBot="1">
      <c r="B43" s="40" t="s">
        <v>66</v>
      </c>
      <c r="C43" s="31">
        <v>6552</v>
      </c>
      <c r="D43" s="31">
        <v>7007</v>
      </c>
    </row>
    <row r="44" spans="2:4" s="5" customFormat="1" ht="15" customHeight="1">
      <c r="B44" s="35" t="s">
        <v>67</v>
      </c>
      <c r="C44" s="345">
        <v>91</v>
      </c>
      <c r="D44" s="33">
        <v>93</v>
      </c>
    </row>
    <row r="45" spans="2:4" s="5" customFormat="1" ht="15" customHeight="1">
      <c r="B45" s="35" t="s">
        <v>68</v>
      </c>
      <c r="C45" s="345">
        <v>274</v>
      </c>
      <c r="D45" s="33">
        <v>297</v>
      </c>
    </row>
    <row r="46" spans="2:4" s="5" customFormat="1" ht="15" customHeight="1">
      <c r="B46" s="35" t="s">
        <v>69</v>
      </c>
      <c r="C46" s="394">
        <v>2543</v>
      </c>
      <c r="D46" s="34">
        <v>2079</v>
      </c>
    </row>
    <row r="47" spans="2:4" s="5" customFormat="1" ht="15" customHeight="1">
      <c r="B47" s="35" t="s">
        <v>70</v>
      </c>
      <c r="C47" s="394">
        <v>3390</v>
      </c>
      <c r="D47" s="34">
        <v>4067</v>
      </c>
    </row>
    <row r="48" spans="2:4" s="5" customFormat="1" ht="15" customHeight="1">
      <c r="B48" s="35" t="s">
        <v>71</v>
      </c>
      <c r="C48" s="394">
        <v>254</v>
      </c>
      <c r="D48" s="33">
        <v>471</v>
      </c>
    </row>
    <row r="49" spans="2:4" s="5" customFormat="1" ht="15" customHeight="1" thickBot="1">
      <c r="B49" s="38"/>
      <c r="C49" s="38"/>
      <c r="D49" s="38"/>
    </row>
    <row r="50" spans="2:4" s="5" customFormat="1" ht="15" customHeight="1" thickBot="1">
      <c r="B50" s="36" t="s">
        <v>72</v>
      </c>
      <c r="C50" s="37">
        <v>41098</v>
      </c>
      <c r="D50" s="37">
        <v>40631</v>
      </c>
    </row>
    <row r="51" spans="2:4" s="5" customFormat="1" ht="15" customHeight="1"/>
    <row r="52" spans="2:4" s="5" customFormat="1" ht="15" customHeight="1"/>
    <row r="53" spans="2:4" s="5" customFormat="1" ht="15" customHeight="1"/>
    <row r="54" spans="2:4" s="5" customFormat="1" ht="15" customHeight="1"/>
    <row r="55" spans="2:4" s="5" customFormat="1" ht="15" customHeight="1"/>
    <row r="56" spans="2:4" s="5" customFormat="1" ht="15" customHeight="1"/>
    <row r="57" spans="2:4" s="5" customFormat="1"/>
    <row r="58" spans="2:4" s="5" customFormat="1"/>
    <row r="59" spans="2:4" s="5" customFormat="1"/>
    <row r="60" spans="2:4" s="5" customFormat="1"/>
    <row r="61" spans="2:4" s="5" customFormat="1"/>
    <row r="62" spans="2:4" s="5" customFormat="1"/>
    <row r="63" spans="2:4" s="5" customFormat="1"/>
    <row r="64" spans="2: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sheetData>
  <mergeCells count="2">
    <mergeCell ref="F2:G2"/>
    <mergeCell ref="B5:D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102"/>
  <sheetViews>
    <sheetView showGridLines="0" zoomScaleNormal="100" workbookViewId="0"/>
  </sheetViews>
  <sheetFormatPr baseColWidth="10" defaultColWidth="11.42578125" defaultRowHeight="12.75"/>
  <cols>
    <col min="1" max="1" width="11.42578125" style="73"/>
    <col min="2" max="2" width="31.5703125" style="73" customWidth="1"/>
    <col min="3" max="4" width="10.7109375" style="73" customWidth="1"/>
    <col min="5" max="5" width="10.42578125" style="73" customWidth="1"/>
    <col min="6" max="8" width="10.7109375" style="73" customWidth="1"/>
    <col min="9" max="10" width="11.42578125" style="73"/>
    <col min="11" max="11" width="38.140625" style="73" customWidth="1"/>
    <col min="12" max="16384" width="11.42578125" style="73"/>
  </cols>
  <sheetData>
    <row r="1" spans="1:13" s="70" customFormat="1" ht="15">
      <c r="A1" s="69"/>
      <c r="J1" s="71"/>
    </row>
    <row r="2" spans="1:13" s="70" customFormat="1" ht="15">
      <c r="A2" s="69"/>
      <c r="B2" s="93" t="s">
        <v>10</v>
      </c>
      <c r="C2" s="93"/>
      <c r="G2" s="612"/>
      <c r="H2" s="612"/>
      <c r="J2" s="71"/>
    </row>
    <row r="3" spans="1:13" s="70" customFormat="1" ht="15">
      <c r="A3" s="69"/>
      <c r="J3" s="71"/>
    </row>
    <row r="4" spans="1:13" s="5" customFormat="1"/>
    <row r="5" spans="1:13" s="5" customFormat="1" ht="26.25">
      <c r="A5" s="14"/>
      <c r="B5" s="613" t="s">
        <v>170</v>
      </c>
      <c r="C5" s="613"/>
      <c r="D5" s="613"/>
      <c r="E5" s="613"/>
    </row>
    <row r="6" spans="1:13" s="5" customFormat="1" ht="15" customHeight="1"/>
    <row r="7" spans="1:13" s="5" customFormat="1" ht="15" customHeight="1"/>
    <row r="8" spans="1:13" s="5" customFormat="1" ht="15" customHeight="1">
      <c r="B8" s="25" t="s">
        <v>230</v>
      </c>
      <c r="C8" s="496" t="s">
        <v>306</v>
      </c>
      <c r="D8" s="496" t="s">
        <v>307</v>
      </c>
      <c r="E8" s="496" t="s">
        <v>229</v>
      </c>
      <c r="M8" s="325"/>
    </row>
    <row r="9" spans="1:13" s="5" customFormat="1" ht="15" customHeight="1" thickBot="1">
      <c r="B9" s="39"/>
      <c r="C9" s="346"/>
      <c r="D9" s="346"/>
      <c r="E9" s="347"/>
      <c r="G9"/>
      <c r="H9"/>
      <c r="I9"/>
      <c r="J9"/>
      <c r="K9"/>
      <c r="L9"/>
      <c r="M9" s="412"/>
    </row>
    <row r="10" spans="1:13" s="5" customFormat="1" ht="15" customHeight="1" thickBot="1">
      <c r="B10" s="36" t="s">
        <v>1</v>
      </c>
      <c r="C10" s="37">
        <v>3290</v>
      </c>
      <c r="D10" s="37">
        <v>2976</v>
      </c>
      <c r="E10" s="341">
        <v>0.105510752688172</v>
      </c>
      <c r="G10"/>
      <c r="H10"/>
      <c r="I10"/>
      <c r="J10"/>
      <c r="K10"/>
      <c r="L10"/>
      <c r="M10" s="161"/>
    </row>
    <row r="11" spans="1:13" s="5" customFormat="1" ht="15" customHeight="1">
      <c r="B11" s="39"/>
      <c r="C11" s="359"/>
      <c r="D11" s="359"/>
      <c r="E11" s="348"/>
      <c r="G11"/>
      <c r="H11"/>
      <c r="I11"/>
      <c r="J11"/>
      <c r="K11"/>
      <c r="L11"/>
      <c r="M11" s="413"/>
    </row>
    <row r="12" spans="1:13" s="5" customFormat="1" ht="15" customHeight="1">
      <c r="B12" s="35" t="s">
        <v>92</v>
      </c>
      <c r="C12" s="509">
        <v>-150</v>
      </c>
      <c r="D12" s="509">
        <v>-189</v>
      </c>
      <c r="E12" s="340">
        <v>-0.20634920634920639</v>
      </c>
      <c r="G12"/>
      <c r="H12"/>
      <c r="I12"/>
      <c r="J12"/>
      <c r="K12"/>
      <c r="L12"/>
      <c r="M12" s="414"/>
    </row>
    <row r="13" spans="1:13" s="5" customFormat="1" ht="15" customHeight="1">
      <c r="B13" s="35" t="s">
        <v>183</v>
      </c>
      <c r="C13" s="509">
        <v>-478</v>
      </c>
      <c r="D13" s="509">
        <v>-474</v>
      </c>
      <c r="E13" s="340">
        <v>8.4388185654007408E-3</v>
      </c>
      <c r="G13"/>
      <c r="H13"/>
      <c r="I13"/>
      <c r="J13"/>
      <c r="K13"/>
      <c r="L13"/>
      <c r="M13" s="414"/>
    </row>
    <row r="14" spans="1:13" s="5" customFormat="1">
      <c r="B14" s="35" t="s">
        <v>277</v>
      </c>
      <c r="C14" s="509">
        <v>-45</v>
      </c>
      <c r="D14" s="509">
        <v>-81</v>
      </c>
      <c r="E14" s="340">
        <v>-0.44444444444444442</v>
      </c>
      <c r="G14"/>
      <c r="H14"/>
      <c r="I14"/>
      <c r="J14"/>
      <c r="K14"/>
      <c r="L14"/>
      <c r="M14" s="414"/>
    </row>
    <row r="15" spans="1:13" s="5" customFormat="1" ht="13.5" thickBot="1">
      <c r="B15" s="39"/>
      <c r="C15" s="359"/>
      <c r="D15" s="359"/>
      <c r="E15" s="348"/>
      <c r="G15"/>
      <c r="H15"/>
      <c r="I15"/>
      <c r="J15"/>
      <c r="K15"/>
      <c r="L15"/>
      <c r="M15" s="413"/>
    </row>
    <row r="16" spans="1:13" s="5" customFormat="1" ht="13.5" thickBot="1">
      <c r="B16" s="36" t="s">
        <v>278</v>
      </c>
      <c r="C16" s="37">
        <v>2617</v>
      </c>
      <c r="D16" s="37">
        <v>2232</v>
      </c>
      <c r="E16" s="341">
        <v>0.17249103942652333</v>
      </c>
      <c r="G16"/>
      <c r="H16"/>
      <c r="I16"/>
      <c r="J16"/>
      <c r="K16"/>
      <c r="L16"/>
      <c r="M16" s="161"/>
    </row>
    <row r="17" spans="2:13" s="5" customFormat="1">
      <c r="B17" s="39"/>
      <c r="C17" s="359"/>
      <c r="D17" s="359"/>
      <c r="E17" s="348"/>
      <c r="G17"/>
      <c r="H17"/>
      <c r="I17"/>
      <c r="J17"/>
      <c r="K17"/>
      <c r="L17"/>
      <c r="M17" s="413"/>
    </row>
    <row r="18" spans="2:13" s="5" customFormat="1">
      <c r="B18" s="405" t="s">
        <v>171</v>
      </c>
      <c r="C18" s="509">
        <v>551</v>
      </c>
      <c r="D18" s="509">
        <v>-520</v>
      </c>
      <c r="E18" s="406" t="s">
        <v>2</v>
      </c>
      <c r="G18"/>
      <c r="H18"/>
      <c r="I18"/>
      <c r="J18"/>
      <c r="K18"/>
      <c r="L18"/>
      <c r="M18" s="357"/>
    </row>
    <row r="19" spans="2:13" s="5" customFormat="1" ht="13.5" thickBot="1">
      <c r="B19" s="39"/>
      <c r="C19" s="359"/>
      <c r="D19" s="359"/>
      <c r="E19" s="348"/>
      <c r="G19"/>
      <c r="H19"/>
      <c r="I19"/>
      <c r="J19"/>
      <c r="K19"/>
      <c r="L19"/>
      <c r="M19" s="413"/>
    </row>
    <row r="20" spans="2:13" s="5" customFormat="1" ht="13.5" thickBot="1">
      <c r="B20" s="36" t="s">
        <v>279</v>
      </c>
      <c r="C20" s="37">
        <v>3168</v>
      </c>
      <c r="D20" s="37">
        <v>1712</v>
      </c>
      <c r="E20" s="341">
        <v>0.85046728971962615</v>
      </c>
      <c r="G20"/>
      <c r="H20"/>
      <c r="I20"/>
      <c r="J20"/>
      <c r="K20"/>
      <c r="L20"/>
      <c r="M20" s="161"/>
    </row>
    <row r="21" spans="2:13" s="5" customFormat="1">
      <c r="B21" s="39"/>
      <c r="C21" s="359"/>
      <c r="D21" s="359"/>
      <c r="E21" s="348"/>
      <c r="G21"/>
      <c r="H21"/>
      <c r="I21"/>
      <c r="J21"/>
      <c r="K21"/>
      <c r="L21"/>
      <c r="M21" s="413"/>
    </row>
    <row r="22" spans="2:13" s="5" customFormat="1">
      <c r="B22" s="35" t="s">
        <v>213</v>
      </c>
      <c r="C22" s="509">
        <v>-688</v>
      </c>
      <c r="D22" s="509">
        <v>-735</v>
      </c>
      <c r="E22" s="340">
        <v>-6.3945578231292544E-2</v>
      </c>
      <c r="G22"/>
      <c r="H22"/>
      <c r="I22"/>
      <c r="J22"/>
      <c r="K22"/>
      <c r="L22"/>
      <c r="M22" s="357"/>
    </row>
    <row r="23" spans="2:13" s="5" customFormat="1">
      <c r="B23" s="35" t="s">
        <v>214</v>
      </c>
      <c r="C23" s="509">
        <v>-378</v>
      </c>
      <c r="D23" s="509">
        <v>-437</v>
      </c>
      <c r="E23" s="340">
        <v>-0.13501144164759726</v>
      </c>
      <c r="G23"/>
      <c r="H23"/>
      <c r="I23"/>
      <c r="J23"/>
      <c r="K23"/>
      <c r="L23"/>
      <c r="M23" s="357"/>
    </row>
    <row r="24" spans="2:13" s="5" customFormat="1">
      <c r="B24" s="35" t="s">
        <v>212</v>
      </c>
      <c r="C24" s="509">
        <v>108</v>
      </c>
      <c r="D24" s="509">
        <v>2583</v>
      </c>
      <c r="E24" s="340" t="s">
        <v>2</v>
      </c>
      <c r="G24"/>
      <c r="H24"/>
      <c r="I24"/>
      <c r="J24"/>
      <c r="K24"/>
      <c r="L24"/>
      <c r="M24" s="357"/>
    </row>
    <row r="25" spans="2:13" s="5" customFormat="1">
      <c r="B25" s="35" t="s">
        <v>275</v>
      </c>
      <c r="C25" s="509">
        <v>-377</v>
      </c>
      <c r="D25" s="34">
        <v>-418</v>
      </c>
      <c r="E25" s="340">
        <v>-9.8086124401913888E-2</v>
      </c>
      <c r="G25"/>
      <c r="H25"/>
      <c r="I25"/>
      <c r="J25"/>
      <c r="K25"/>
      <c r="L25"/>
      <c r="M25" s="357"/>
    </row>
    <row r="26" spans="2:13" s="5" customFormat="1">
      <c r="B26" s="35" t="s">
        <v>305</v>
      </c>
      <c r="C26" s="509">
        <v>-280</v>
      </c>
      <c r="D26" s="509">
        <v>-235</v>
      </c>
      <c r="E26" s="340">
        <v>0.1914893617021276</v>
      </c>
      <c r="G26"/>
      <c r="H26"/>
      <c r="I26"/>
      <c r="J26"/>
      <c r="K26"/>
      <c r="L26"/>
      <c r="M26" s="357"/>
    </row>
    <row r="27" spans="2:13" s="5" customFormat="1" ht="13.5" thickBot="1">
      <c r="B27" s="497"/>
      <c r="C27" s="498"/>
      <c r="D27" s="498"/>
      <c r="E27" s="499"/>
      <c r="G27"/>
      <c r="H27"/>
      <c r="I27"/>
      <c r="J27"/>
      <c r="K27"/>
      <c r="L27"/>
      <c r="M27" s="500"/>
    </row>
    <row r="28" spans="2:13" s="5" customFormat="1" ht="13.5" thickBot="1">
      <c r="B28" s="36" t="s">
        <v>137</v>
      </c>
      <c r="C28" s="37">
        <v>1553</v>
      </c>
      <c r="D28" s="37">
        <v>2470</v>
      </c>
      <c r="E28" s="341">
        <v>-0.37125506072874492</v>
      </c>
      <c r="G28"/>
      <c r="H28"/>
      <c r="I28"/>
      <c r="J28"/>
      <c r="K28"/>
      <c r="L28"/>
      <c r="M28" s="161"/>
    </row>
    <row r="29" spans="2:13" s="5" customFormat="1">
      <c r="B29" s="35" t="s">
        <v>184</v>
      </c>
      <c r="C29" s="34"/>
      <c r="D29" s="34"/>
      <c r="E29" s="349"/>
      <c r="G29"/>
      <c r="H29"/>
      <c r="I29"/>
      <c r="J29"/>
      <c r="K29"/>
      <c r="L29"/>
      <c r="M29" s="414"/>
    </row>
    <row r="30" spans="2:13" s="5" customFormat="1">
      <c r="B30" s="35" t="s">
        <v>238</v>
      </c>
      <c r="C30" s="34">
        <v>-1176</v>
      </c>
      <c r="D30" s="34">
        <v>-1095</v>
      </c>
      <c r="E30" s="340">
        <v>7.3972602739726057E-2</v>
      </c>
      <c r="G30"/>
      <c r="H30"/>
      <c r="I30"/>
      <c r="J30"/>
      <c r="K30"/>
      <c r="L30"/>
      <c r="M30" s="414"/>
    </row>
    <row r="31" spans="2:13" s="5" customFormat="1" ht="13.5" thickBot="1">
      <c r="B31" s="39"/>
      <c r="C31" s="359"/>
      <c r="D31" s="359"/>
      <c r="E31" s="348"/>
      <c r="G31"/>
      <c r="H31"/>
      <c r="I31"/>
      <c r="J31"/>
      <c r="K31"/>
      <c r="L31"/>
      <c r="M31" s="413"/>
    </row>
    <row r="32" spans="2:13" s="5" customFormat="1" ht="13.5" thickBot="1">
      <c r="B32" s="36" t="s">
        <v>239</v>
      </c>
      <c r="C32" s="37">
        <v>377</v>
      </c>
      <c r="D32" s="37">
        <v>1375</v>
      </c>
      <c r="E32" s="341">
        <v>-0.72581818181818181</v>
      </c>
      <c r="G32"/>
      <c r="H32"/>
      <c r="I32"/>
      <c r="J32"/>
      <c r="K32"/>
      <c r="L32"/>
      <c r="M32" s="161"/>
    </row>
    <row r="33" spans="2:13" s="5" customFormat="1">
      <c r="G33"/>
      <c r="H33"/>
      <c r="I33"/>
      <c r="J33"/>
      <c r="K33"/>
      <c r="L33"/>
      <c r="M33" s="12"/>
    </row>
    <row r="34" spans="2:13" s="5" customFormat="1" hidden="1">
      <c r="G34"/>
      <c r="H34"/>
      <c r="I34"/>
      <c r="J34"/>
      <c r="K34"/>
      <c r="L34"/>
    </row>
    <row r="35" spans="2:13" s="5" customFormat="1" hidden="1">
      <c r="B35" s="512"/>
      <c r="C35" s="12"/>
      <c r="D35" s="12"/>
      <c r="E35" s="12"/>
      <c r="G35"/>
      <c r="H35"/>
      <c r="I35"/>
      <c r="J35"/>
      <c r="K35"/>
      <c r="L35"/>
    </row>
    <row r="36" spans="2:13" s="5" customFormat="1" hidden="1">
      <c r="B36" s="12"/>
      <c r="C36" s="12"/>
      <c r="D36" s="12"/>
      <c r="E36" s="12"/>
      <c r="G36"/>
      <c r="H36"/>
      <c r="I36"/>
      <c r="J36"/>
      <c r="K36"/>
      <c r="L36"/>
    </row>
    <row r="37" spans="2:13" s="5" customFormat="1" hidden="1">
      <c r="B37" s="12"/>
      <c r="C37" s="12"/>
      <c r="D37" s="12"/>
      <c r="E37" s="12"/>
      <c r="G37"/>
      <c r="H37"/>
      <c r="I37"/>
      <c r="J37"/>
      <c r="K37"/>
      <c r="L37"/>
    </row>
    <row r="38" spans="2:13" s="5" customFormat="1">
      <c r="G38"/>
      <c r="H38"/>
      <c r="I38"/>
      <c r="J38"/>
      <c r="K38"/>
      <c r="L38"/>
    </row>
    <row r="39" spans="2:13" s="5" customFormat="1">
      <c r="G39"/>
      <c r="H39"/>
      <c r="I39"/>
      <c r="J39"/>
      <c r="K39"/>
      <c r="L39"/>
    </row>
    <row r="40" spans="2:13" s="5" customFormat="1">
      <c r="G40"/>
      <c r="H40"/>
      <c r="I40"/>
      <c r="J40"/>
      <c r="K40"/>
      <c r="L40"/>
    </row>
    <row r="41" spans="2:13" s="5" customFormat="1">
      <c r="G41"/>
      <c r="H41"/>
      <c r="I41"/>
      <c r="J41"/>
      <c r="K41"/>
      <c r="L41"/>
    </row>
    <row r="42" spans="2:13" s="5" customFormat="1">
      <c r="G42"/>
      <c r="H42"/>
      <c r="I42"/>
      <c r="J42"/>
      <c r="K42"/>
      <c r="L42"/>
    </row>
    <row r="43" spans="2:13" s="5" customFormat="1">
      <c r="G43"/>
      <c r="H43"/>
      <c r="I43"/>
      <c r="J43"/>
      <c r="K43"/>
      <c r="L43"/>
    </row>
    <row r="44" spans="2:13" s="5" customFormat="1">
      <c r="G44"/>
      <c r="H44"/>
      <c r="I44"/>
      <c r="J44"/>
      <c r="K44"/>
      <c r="L44"/>
    </row>
    <row r="45" spans="2:13" s="5" customFormat="1">
      <c r="G45"/>
      <c r="H45"/>
      <c r="I45"/>
      <c r="J45"/>
      <c r="K45"/>
      <c r="L45"/>
    </row>
    <row r="46" spans="2:13" s="5" customFormat="1">
      <c r="G46"/>
      <c r="H46"/>
      <c r="I46"/>
      <c r="J46"/>
      <c r="K46"/>
      <c r="L46"/>
    </row>
    <row r="47" spans="2:13" s="5" customFormat="1">
      <c r="G47"/>
      <c r="H47"/>
      <c r="I47"/>
      <c r="J47"/>
      <c r="K47"/>
      <c r="L47"/>
    </row>
    <row r="48" spans="2:13" s="5" customFormat="1">
      <c r="G48"/>
      <c r="H48"/>
      <c r="I48"/>
      <c r="J48"/>
      <c r="K48"/>
      <c r="L48"/>
    </row>
    <row r="49" spans="7:12" s="5" customFormat="1">
      <c r="G49"/>
      <c r="H49"/>
      <c r="I49"/>
      <c r="J49"/>
      <c r="K49"/>
      <c r="L49"/>
    </row>
    <row r="50" spans="7:12" s="5" customFormat="1">
      <c r="G50"/>
      <c r="H50"/>
      <c r="I50"/>
      <c r="J50"/>
      <c r="K50"/>
      <c r="L50"/>
    </row>
    <row r="51" spans="7:12" s="5" customFormat="1">
      <c r="G51"/>
      <c r="H51"/>
      <c r="I51"/>
      <c r="J51"/>
      <c r="K51"/>
      <c r="L51"/>
    </row>
    <row r="52" spans="7:12" s="5" customFormat="1">
      <c r="G52"/>
      <c r="H52"/>
      <c r="I52"/>
      <c r="J52"/>
      <c r="K52"/>
      <c r="L52"/>
    </row>
    <row r="53" spans="7:12" s="5" customFormat="1">
      <c r="G53"/>
      <c r="H53"/>
      <c r="I53"/>
      <c r="J53"/>
      <c r="K53"/>
      <c r="L53"/>
    </row>
    <row r="54" spans="7:12" s="5" customFormat="1">
      <c r="G54"/>
      <c r="H54"/>
      <c r="I54"/>
      <c r="J54"/>
      <c r="K54"/>
      <c r="L54"/>
    </row>
    <row r="55" spans="7:12" s="5" customFormat="1">
      <c r="G55"/>
      <c r="H55"/>
      <c r="I55"/>
      <c r="J55"/>
      <c r="K55"/>
      <c r="L55"/>
    </row>
    <row r="56" spans="7:12" s="5" customFormat="1">
      <c r="G56"/>
      <c r="H56"/>
      <c r="I56"/>
      <c r="J56"/>
      <c r="K56"/>
      <c r="L56"/>
    </row>
    <row r="57" spans="7:12" s="5" customFormat="1">
      <c r="G57"/>
      <c r="H57"/>
      <c r="I57"/>
      <c r="J57"/>
      <c r="K57"/>
      <c r="L57"/>
    </row>
    <row r="58" spans="7:12" s="5" customFormat="1">
      <c r="G58"/>
      <c r="H58"/>
      <c r="I58"/>
      <c r="J58"/>
      <c r="K58"/>
      <c r="L58"/>
    </row>
    <row r="59" spans="7:12" s="5" customFormat="1">
      <c r="G59"/>
      <c r="H59"/>
      <c r="I59"/>
      <c r="J59"/>
      <c r="K59"/>
      <c r="L59"/>
    </row>
    <row r="60" spans="7:12" s="5" customFormat="1">
      <c r="G60"/>
      <c r="H60"/>
      <c r="I60"/>
      <c r="J60"/>
      <c r="K60"/>
      <c r="L60"/>
    </row>
    <row r="61" spans="7:12" s="5" customFormat="1">
      <c r="G61"/>
      <c r="H61"/>
      <c r="I61"/>
      <c r="J61"/>
      <c r="K61"/>
      <c r="L61"/>
    </row>
    <row r="62" spans="7:12" s="5" customFormat="1">
      <c r="G62"/>
      <c r="H62"/>
      <c r="I62"/>
      <c r="J62"/>
      <c r="K62"/>
      <c r="L62"/>
    </row>
    <row r="63" spans="7:12" s="5" customFormat="1">
      <c r="G63"/>
      <c r="H63"/>
      <c r="I63"/>
      <c r="J63"/>
      <c r="K63"/>
      <c r="L63"/>
    </row>
    <row r="64" spans="7:12" s="5" customFormat="1">
      <c r="G64"/>
      <c r="H64"/>
      <c r="I64"/>
      <c r="J64"/>
      <c r="K64"/>
      <c r="L64"/>
    </row>
    <row r="65" spans="7:12" s="5" customFormat="1">
      <c r="G65"/>
      <c r="H65"/>
      <c r="I65"/>
      <c r="J65"/>
      <c r="K65"/>
      <c r="L65"/>
    </row>
    <row r="66" spans="7:12" s="5" customFormat="1"/>
    <row r="67" spans="7:12" s="5" customFormat="1"/>
    <row r="68" spans="7:12" s="5" customFormat="1"/>
    <row r="69" spans="7:12" s="5" customFormat="1"/>
    <row r="70" spans="7:12" s="5" customFormat="1"/>
    <row r="71" spans="7:12" s="5" customFormat="1"/>
    <row r="72" spans="7:12" s="5" customFormat="1"/>
    <row r="73" spans="7:12" s="5" customFormat="1"/>
    <row r="74" spans="7:12" s="5" customFormat="1"/>
    <row r="75" spans="7:12" s="5" customFormat="1"/>
    <row r="76" spans="7:12" s="5" customFormat="1"/>
    <row r="77" spans="7:12" s="5" customFormat="1"/>
    <row r="78" spans="7:12" s="5" customFormat="1"/>
    <row r="79" spans="7:12" s="5" customFormat="1"/>
    <row r="80" spans="7:12"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8"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INDEX</vt:lpstr>
      <vt:lpstr>MAIN AGGREGATES</vt:lpstr>
      <vt:lpstr>COMPARATIVE FACTORS</vt:lpstr>
      <vt:lpstr>Acc. Consolidated results</vt:lpstr>
      <vt:lpstr>Quarterly consolidated results</vt:lpstr>
      <vt:lpstr>EBITDA by Business Units </vt:lpstr>
      <vt:lpstr>RESULTS BY ACTIVITY</vt:lpstr>
      <vt:lpstr>BALANCE SHEET</vt:lpstr>
      <vt:lpstr>CASH FLOW</vt:lpstr>
      <vt:lpstr>CAPEX</vt:lpstr>
      <vt:lpstr>FINANCIAL POSITION</vt:lpstr>
      <vt:lpstr>GAS &amp; POWER </vt:lpstr>
      <vt:lpstr>INFRASTRUCTURE EMEA</vt:lpstr>
      <vt:lpstr>INFRASTRUCTURE LATAM SOUTH</vt:lpstr>
      <vt:lpstr>INFRASTRUCTURE LATAM NORTH</vt:lpstr>
      <vt:lpstr>ESG</vt:lpstr>
      <vt:lpstr>DISCLAIMER</vt:lpstr>
      <vt:lpstr>'INFRASTRUCTURE LATAM NORTH'!Área_de_impresión</vt:lpstr>
      <vt:lpstr>'INFRASTRUCTURE LATAM SOUTH'!Área_de_impresión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2019-10-11T10:09:28Z</cp:lastPrinted>
  <dcterms:created xsi:type="dcterms:W3CDTF">2016-09-21T10:56:04Z</dcterms:created>
  <dcterms:modified xsi:type="dcterms:W3CDTF">2019-10-28T16:14:48Z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RDOS_WEB_09M19_241019.xlsx</vt:lpwstr>
  </property>
</Properties>
</file>