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gasnatural.sharepoint.com/sites/RelacinconInversores-RI/Documentos compartidos/General/Oficina Del Accionista/INFORME RESULTADOS/Año 2022/FY22/WEB/"/>
    </mc:Choice>
  </mc:AlternateContent>
  <xr:revisionPtr revIDLastSave="0" documentId="8_{DFF8A792-B4FE-4F22-995E-2C942CDE71E1}" xr6:coauthVersionLast="47" xr6:coauthVersionMax="47" xr10:uidLastSave="{00000000-0000-0000-0000-000000000000}"/>
  <bookViews>
    <workbookView showSheetTabs="0" xWindow="-120" yWindow="-120" windowWidth="29040" windowHeight="15840" tabRatio="932" xr2:uid="{00000000-000D-0000-FFFF-FFFF00000000}"/>
  </bookViews>
  <sheets>
    <sheet name="INDEX" sheetId="55" r:id="rId1"/>
    <sheet name="MAIN AGGREGATES" sheetId="11" r:id="rId2"/>
    <sheet name="FX EFFECT" sheetId="29" r:id="rId3"/>
    <sheet name="Acc. Consolidated results" sheetId="16" r:id="rId4"/>
    <sheet name="EBITDA by Business Units" sheetId="65" r:id="rId5"/>
    <sheet name="RESULTS BY ACTIVITY" sheetId="64" r:id="rId6"/>
    <sheet name="BALANCE SHEET" sheetId="3" r:id="rId7"/>
    <sheet name="CASH FLOW" sheetId="42" r:id="rId8"/>
    <sheet name="CAPEX" sheetId="63" r:id="rId9"/>
    <sheet name="FINANCIAL POSITION" sheetId="4" r:id="rId10"/>
    <sheet name="NETWORKS SPAIN" sheetId="56" r:id="rId11"/>
    <sheet name="NETWORKS LATAM" sheetId="57" r:id="rId12"/>
    <sheet name="ENERGY MGMT" sheetId="58" r:id="rId13"/>
    <sheet name="RENEW &amp; NEW BUSINESSES" sheetId="59" r:id="rId14"/>
    <sheet name="SUPPLY" sheetId="60" r:id="rId15"/>
    <sheet name="ESG" sheetId="67" r:id="rId16"/>
    <sheet name="DISCLAIMER" sheetId="62" r:id="rId17"/>
    <sheet name="ESRI_MAPINFO_SHEET" sheetId="28" state="veryHidden" r:id="rId18"/>
  </sheets>
  <externalReferences>
    <externalReference r:id="rId19"/>
  </externalReferences>
  <definedNames>
    <definedName name="__FPMExcelClient_CellBasedFunctionStatus" localSheetId="3" hidden="1">"2_2_2_2_2_2"</definedName>
    <definedName name="__FPMExcelClient_CellBasedFunctionStatus" localSheetId="8" hidden="1">"2_2_2_2_2_2"</definedName>
    <definedName name="__FPMExcelClient_CellBasedFunctionStatus" localSheetId="7" hidden="1">"2_2_2_2_2_2"</definedName>
    <definedName name="__FPMExcelClient_CellBasedFunctionStatus" localSheetId="12" hidden="1">"2_2_2_2_2_2"</definedName>
    <definedName name="__FPMExcelClient_CellBasedFunctionStatus" localSheetId="9" hidden="1">"2_2_2_2_2_2"</definedName>
    <definedName name="__FPMExcelClient_CellBasedFunctionStatus" localSheetId="2" hidden="1">"2_2_2_2_2_2"</definedName>
    <definedName name="__FPMExcelClient_CellBasedFunctionStatus" localSheetId="1" hidden="1">"2_2_2_2_2_2"</definedName>
    <definedName name="__FPMExcelClient_CellBasedFunctionStatus" localSheetId="13" hidden="1">"2_2_2_2_2_2"</definedName>
    <definedName name="__FPMExcelClient_CellBasedFunctionStatus" localSheetId="5" hidden="1">"2_2_2_2_2_2"</definedName>
    <definedName name="__FPMExcelClient_CellBasedFunctionStatus" localSheetId="14" hidden="1">"2_2_2_2_2_2"</definedName>
    <definedName name="__FPMExcelClient_RefreshTime" localSheetId="13">637870915660343000</definedName>
    <definedName name="_Key1" localSheetId="8" hidden="1">[1]capçalera!#REF!</definedName>
    <definedName name="_Key1" localSheetId="7" hidden="1">[1]capçalera!#REF!</definedName>
    <definedName name="_Key1" localSheetId="4" hidden="1">[1]capçalera!#REF!</definedName>
    <definedName name="_Key1" localSheetId="11" hidden="1">[1]capçalera!#REF!</definedName>
    <definedName name="_Key1" localSheetId="10" hidden="1">[1]capçalera!#REF!</definedName>
    <definedName name="_Key1" localSheetId="13" hidden="1">[1]capçalera!#REF!</definedName>
    <definedName name="_Key1" localSheetId="14" hidden="1">[1]capçalera!#REF!</definedName>
    <definedName name="_Key1" hidden="1">[1]capçalera!#REF!</definedName>
    <definedName name="_Order1" hidden="1">0</definedName>
    <definedName name="_Order2" hidden="1">0</definedName>
    <definedName name="_Sort" localSheetId="8" hidden="1">[1]capçalera!#REF!</definedName>
    <definedName name="_Sort" localSheetId="4" hidden="1">[1]capçalera!#REF!</definedName>
    <definedName name="_Sort" localSheetId="13" hidden="1">[1]capçalera!#REF!</definedName>
    <definedName name="_Sort" localSheetId="14" hidden="1">[1]capçalera!#REF!</definedName>
    <definedName name="_Sort" hidden="1">[1]capçalera!#REF!</definedName>
    <definedName name="aa" localSheetId="8" hidden="1">{#N/A,#N/A,FALSE,"422";#N/A,#N/A,FALSE,"421";#N/A,#N/A,FALSE,"42"}</definedName>
    <definedName name="aa" localSheetId="7" hidden="1">{#N/A,#N/A,FALSE,"422";#N/A,#N/A,FALSE,"421";#N/A,#N/A,FALSE,"42"}</definedName>
    <definedName name="aa" localSheetId="4" hidden="1">{#N/A,#N/A,FALSE,"422";#N/A,#N/A,FALSE,"421";#N/A,#N/A,FALSE,"42"}</definedName>
    <definedName name="aa" localSheetId="12" hidden="1">{#N/A,#N/A,FALSE,"422";#N/A,#N/A,FALSE,"421";#N/A,#N/A,FALSE,"42"}</definedName>
    <definedName name="aa" localSheetId="15" hidden="1">{#N/A,#N/A,FALSE,"422";#N/A,#N/A,FALSE,"421";#N/A,#N/A,FALSE,"42"}</definedName>
    <definedName name="aa" localSheetId="0" hidden="1">{#N/A,#N/A,FALSE,"422";#N/A,#N/A,FALSE,"421";#N/A,#N/A,FALSE,"42"}</definedName>
    <definedName name="aa" localSheetId="11" hidden="1">{#N/A,#N/A,FALSE,"422";#N/A,#N/A,FALSE,"421";#N/A,#N/A,FALSE,"42"}</definedName>
    <definedName name="aa" localSheetId="10" hidden="1">{#N/A,#N/A,FALSE,"422";#N/A,#N/A,FALSE,"421";#N/A,#N/A,FALSE,"42"}</definedName>
    <definedName name="aa" localSheetId="13" hidden="1">{#N/A,#N/A,FALSE,"422";#N/A,#N/A,FALSE,"421";#N/A,#N/A,FALSE,"42"}</definedName>
    <definedName name="aa" localSheetId="5" hidden="1">{#N/A,#N/A,FALSE,"422";#N/A,#N/A,FALSE,"421";#N/A,#N/A,FALSE,"42"}</definedName>
    <definedName name="aa" localSheetId="14" hidden="1">{#N/A,#N/A,FALSE,"422";#N/A,#N/A,FALSE,"421";#N/A,#N/A,FALSE,"42"}</definedName>
    <definedName name="aa" hidden="1">{#N/A,#N/A,FALSE,"422";#N/A,#N/A,FALSE,"421";#N/A,#N/A,FALSE,"42"}</definedName>
    <definedName name="Aaa" localSheetId="8" hidden="1">{#N/A,#N/A,FALSE,"422";#N/A,#N/A,FALSE,"421";#N/A,#N/A,FALSE,"42"}</definedName>
    <definedName name="Aaa" localSheetId="7" hidden="1">{#N/A,#N/A,FALSE,"422";#N/A,#N/A,FALSE,"421";#N/A,#N/A,FALSE,"42"}</definedName>
    <definedName name="Aaa" localSheetId="4" hidden="1">{#N/A,#N/A,FALSE,"422";#N/A,#N/A,FALSE,"421";#N/A,#N/A,FALSE,"42"}</definedName>
    <definedName name="Aaa" localSheetId="12" hidden="1">{#N/A,#N/A,FALSE,"422";#N/A,#N/A,FALSE,"421";#N/A,#N/A,FALSE,"42"}</definedName>
    <definedName name="Aaa" localSheetId="15" hidden="1">{#N/A,#N/A,FALSE,"422";#N/A,#N/A,FALSE,"421";#N/A,#N/A,FALSE,"42"}</definedName>
    <definedName name="Aaa" localSheetId="0" hidden="1">{#N/A,#N/A,FALSE,"422";#N/A,#N/A,FALSE,"421";#N/A,#N/A,FALSE,"42"}</definedName>
    <definedName name="Aaa" localSheetId="11" hidden="1">{#N/A,#N/A,FALSE,"422";#N/A,#N/A,FALSE,"421";#N/A,#N/A,FALSE,"42"}</definedName>
    <definedName name="Aaa" localSheetId="10" hidden="1">{#N/A,#N/A,FALSE,"422";#N/A,#N/A,FALSE,"421";#N/A,#N/A,FALSE,"42"}</definedName>
    <definedName name="Aaa" localSheetId="13" hidden="1">{#N/A,#N/A,FALSE,"422";#N/A,#N/A,FALSE,"421";#N/A,#N/A,FALSE,"42"}</definedName>
    <definedName name="Aaa" localSheetId="5" hidden="1">{#N/A,#N/A,FALSE,"422";#N/A,#N/A,FALSE,"421";#N/A,#N/A,FALSE,"42"}</definedName>
    <definedName name="Aaa" localSheetId="14" hidden="1">{#N/A,#N/A,FALSE,"422";#N/A,#N/A,FALSE,"421";#N/A,#N/A,FALSE,"42"}</definedName>
    <definedName name="Aaa" hidden="1">{#N/A,#N/A,FALSE,"422";#N/A,#N/A,FALSE,"421";#N/A,#N/A,FALSE,"42"}</definedName>
    <definedName name="_xlnm.Print_Area" localSheetId="6">'BALANCE SHEET'!$A$1:$E$53</definedName>
    <definedName name="_xlnm.Print_Area" localSheetId="8">CAPEX!$A$1:$J$73</definedName>
    <definedName name="_xlnm.Print_Area" localSheetId="7">'CASH FLOW'!$A$1:$F$45</definedName>
    <definedName name="_xlnm.Print_Area" localSheetId="16">DISCLAIMER!$A$1:$J$39</definedName>
    <definedName name="_xlnm.Print_Area" localSheetId="4">'EBITDA by Business Units'!$A$1:$L$49</definedName>
    <definedName name="_xlnm.Print_Area" localSheetId="12">'ENERGY MGMT'!$A$1:$J$108</definedName>
    <definedName name="_xlnm.Print_Area" localSheetId="15">ESG!$A$1:$J$38</definedName>
    <definedName name="_xlnm.Print_Area" localSheetId="9">'FINANCIAL POSITION'!$A$1:$L$53</definedName>
    <definedName name="_xlnm.Print_Area" localSheetId="2">'FX EFFECT'!$A$1:$F$29</definedName>
    <definedName name="_xlnm.Print_Area" localSheetId="0">INDEX!$A$2:$F$38</definedName>
    <definedName name="_xlnm.Print_Area" localSheetId="11">'NETWORKS LATAM'!$A$1:$J$72</definedName>
    <definedName name="_xlnm.Print_Area" localSheetId="10">'NETWORKS SPAIN'!$A$1:$J$32</definedName>
    <definedName name="_xlnm.Print_Area" localSheetId="13">'RENEW &amp; NEW BUSINESSES'!$A$1:$J$94</definedName>
    <definedName name="_xlnm.Print_Area" localSheetId="5">'RESULTS BY ACTIVITY'!$A$1:$J$281</definedName>
    <definedName name="_xlnm.Print_Area" localSheetId="14">SUPPLY!$A$1:$J$38</definedName>
    <definedName name="bb" localSheetId="8" hidden="1">{#N/A,#N/A,FALSE,"422";#N/A,#N/A,FALSE,"421";#N/A,#N/A,FALSE,"42"}</definedName>
    <definedName name="bb" localSheetId="7" hidden="1">{#N/A,#N/A,FALSE,"422";#N/A,#N/A,FALSE,"421";#N/A,#N/A,FALSE,"42"}</definedName>
    <definedName name="bb" localSheetId="4" hidden="1">{#N/A,#N/A,FALSE,"422";#N/A,#N/A,FALSE,"421";#N/A,#N/A,FALSE,"42"}</definedName>
    <definedName name="bb" localSheetId="12" hidden="1">{#N/A,#N/A,FALSE,"422";#N/A,#N/A,FALSE,"421";#N/A,#N/A,FALSE,"42"}</definedName>
    <definedName name="bb" localSheetId="15" hidden="1">{#N/A,#N/A,FALSE,"422";#N/A,#N/A,FALSE,"421";#N/A,#N/A,FALSE,"42"}</definedName>
    <definedName name="bb" localSheetId="0" hidden="1">{#N/A,#N/A,FALSE,"422";#N/A,#N/A,FALSE,"421";#N/A,#N/A,FALSE,"42"}</definedName>
    <definedName name="bb" localSheetId="11" hidden="1">{#N/A,#N/A,FALSE,"422";#N/A,#N/A,FALSE,"421";#N/A,#N/A,FALSE,"42"}</definedName>
    <definedName name="bb" localSheetId="10" hidden="1">{#N/A,#N/A,FALSE,"422";#N/A,#N/A,FALSE,"421";#N/A,#N/A,FALSE,"42"}</definedName>
    <definedName name="bb" localSheetId="13" hidden="1">{#N/A,#N/A,FALSE,"422";#N/A,#N/A,FALSE,"421";#N/A,#N/A,FALSE,"42"}</definedName>
    <definedName name="bb" localSheetId="5" hidden="1">{#N/A,#N/A,FALSE,"422";#N/A,#N/A,FALSE,"421";#N/A,#N/A,FALSE,"42"}</definedName>
    <definedName name="bb" localSheetId="14" hidden="1">{#N/A,#N/A,FALSE,"422";#N/A,#N/A,FALSE,"421";#N/A,#N/A,FALSE,"42"}</definedName>
    <definedName name="bb" hidden="1">{#N/A,#N/A,FALSE,"422";#N/A,#N/A,FALSE,"421";#N/A,#N/A,FALSE,"42"}</definedName>
    <definedName name="hola" localSheetId="8" hidden="1">{#N/A,#N/A,FALSE,"422";#N/A,#N/A,FALSE,"421";#N/A,#N/A,FALSE,"42"}</definedName>
    <definedName name="hola" localSheetId="7" hidden="1">{#N/A,#N/A,FALSE,"422";#N/A,#N/A,FALSE,"421";#N/A,#N/A,FALSE,"42"}</definedName>
    <definedName name="hola" localSheetId="4" hidden="1">{#N/A,#N/A,FALSE,"422";#N/A,#N/A,FALSE,"421";#N/A,#N/A,FALSE,"42"}</definedName>
    <definedName name="hola" localSheetId="12" hidden="1">{#N/A,#N/A,FALSE,"422";#N/A,#N/A,FALSE,"421";#N/A,#N/A,FALSE,"42"}</definedName>
    <definedName name="hola" localSheetId="15" hidden="1">{#N/A,#N/A,FALSE,"422";#N/A,#N/A,FALSE,"421";#N/A,#N/A,FALSE,"42"}</definedName>
    <definedName name="hola" localSheetId="0" hidden="1">{#N/A,#N/A,FALSE,"422";#N/A,#N/A,FALSE,"421";#N/A,#N/A,FALSE,"42"}</definedName>
    <definedName name="hola" localSheetId="11" hidden="1">{#N/A,#N/A,FALSE,"422";#N/A,#N/A,FALSE,"421";#N/A,#N/A,FALSE,"42"}</definedName>
    <definedName name="hola" localSheetId="10" hidden="1">{#N/A,#N/A,FALSE,"422";#N/A,#N/A,FALSE,"421";#N/A,#N/A,FALSE,"42"}</definedName>
    <definedName name="hola" localSheetId="13" hidden="1">{#N/A,#N/A,FALSE,"422";#N/A,#N/A,FALSE,"421";#N/A,#N/A,FALSE,"42"}</definedName>
    <definedName name="hola" localSheetId="5" hidden="1">{#N/A,#N/A,FALSE,"422";#N/A,#N/A,FALSE,"421";#N/A,#N/A,FALSE,"42"}</definedName>
    <definedName name="hola" localSheetId="14"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7" hidden="1">{#N/A,#N/A,TRUE,"REA_PRY";#N/A,#N/A,TRUE,"ACUM_ANT";#N/A,#N/A,TRUE,"ACMF_PRY";#N/A,#N/A,TRUE,"ACMF_ANT";#N/A,#N/A,TRUE,"BE"}</definedName>
    <definedName name="PDA" localSheetId="4" hidden="1">{#N/A,#N/A,TRUE,"REA_PRY";#N/A,#N/A,TRUE,"ACUM_ANT";#N/A,#N/A,TRUE,"ACMF_PRY";#N/A,#N/A,TRUE,"ACMF_ANT";#N/A,#N/A,TRUE,"BE"}</definedName>
    <definedName name="PDA" localSheetId="12" hidden="1">{#N/A,#N/A,TRUE,"REA_PRY";#N/A,#N/A,TRUE,"ACUM_ANT";#N/A,#N/A,TRUE,"ACMF_PRY";#N/A,#N/A,TRUE,"ACMF_ANT";#N/A,#N/A,TRUE,"BE"}</definedName>
    <definedName name="PDA" localSheetId="15" hidden="1">{#N/A,#N/A,TRUE,"REA_PRY";#N/A,#N/A,TRUE,"ACUM_ANT";#N/A,#N/A,TRUE,"ACMF_PRY";#N/A,#N/A,TRUE,"ACMF_ANT";#N/A,#N/A,TRUE,"BE"}</definedName>
    <definedName name="PDA" localSheetId="0" hidden="1">{#N/A,#N/A,TRUE,"REA_PRY";#N/A,#N/A,TRUE,"ACUM_ANT";#N/A,#N/A,TRUE,"ACMF_PRY";#N/A,#N/A,TRUE,"ACMF_ANT";#N/A,#N/A,TRUE,"BE"}</definedName>
    <definedName name="PDA" localSheetId="11" hidden="1">{#N/A,#N/A,TRUE,"REA_PRY";#N/A,#N/A,TRUE,"ACUM_ANT";#N/A,#N/A,TRUE,"ACMF_PRY";#N/A,#N/A,TRUE,"ACMF_ANT";#N/A,#N/A,TRUE,"BE"}</definedName>
    <definedName name="PDA" localSheetId="10" hidden="1">{#N/A,#N/A,TRUE,"REA_PRY";#N/A,#N/A,TRUE,"ACUM_ANT";#N/A,#N/A,TRUE,"ACMF_PRY";#N/A,#N/A,TRUE,"ACMF_ANT";#N/A,#N/A,TRUE,"BE"}</definedName>
    <definedName name="PDA" localSheetId="13" hidden="1">{#N/A,#N/A,TRUE,"REA_PRY";#N/A,#N/A,TRUE,"ACUM_ANT";#N/A,#N/A,TRUE,"ACMF_PRY";#N/A,#N/A,TRUE,"ACMF_ANT";#N/A,#N/A,TRUE,"BE"}</definedName>
    <definedName name="PDA" localSheetId="5" hidden="1">{#N/A,#N/A,TRUE,"REA_PRY";#N/A,#N/A,TRUE,"ACUM_ANT";#N/A,#N/A,TRUE,"ACMF_PRY";#N/A,#N/A,TRUE,"ACMF_ANT";#N/A,#N/A,TRUE,"BE"}</definedName>
    <definedName name="PDA" localSheetId="14"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7" hidden="1">{#N/A,#N/A,FALSE,"422";#N/A,#N/A,FALSE,"421";#N/A,#N/A,FALSE,"42"}</definedName>
    <definedName name="pepa" localSheetId="4" hidden="1">{#N/A,#N/A,FALSE,"422";#N/A,#N/A,FALSE,"421";#N/A,#N/A,FALSE,"42"}</definedName>
    <definedName name="pepa" localSheetId="12" hidden="1">{#N/A,#N/A,FALSE,"422";#N/A,#N/A,FALSE,"421";#N/A,#N/A,FALSE,"42"}</definedName>
    <definedName name="pepa" localSheetId="15" hidden="1">{#N/A,#N/A,FALSE,"422";#N/A,#N/A,FALSE,"421";#N/A,#N/A,FALSE,"42"}</definedName>
    <definedName name="pepa" localSheetId="0" hidden="1">{#N/A,#N/A,FALSE,"422";#N/A,#N/A,FALSE,"421";#N/A,#N/A,FALSE,"42"}</definedName>
    <definedName name="pepa" localSheetId="11" hidden="1">{#N/A,#N/A,FALSE,"422";#N/A,#N/A,FALSE,"421";#N/A,#N/A,FALSE,"42"}</definedName>
    <definedName name="pepa" localSheetId="10" hidden="1">{#N/A,#N/A,FALSE,"422";#N/A,#N/A,FALSE,"421";#N/A,#N/A,FALSE,"42"}</definedName>
    <definedName name="pepa" localSheetId="13" hidden="1">{#N/A,#N/A,FALSE,"422";#N/A,#N/A,FALSE,"421";#N/A,#N/A,FALSE,"42"}</definedName>
    <definedName name="pepa" localSheetId="5" hidden="1">{#N/A,#N/A,FALSE,"422";#N/A,#N/A,FALSE,"421";#N/A,#N/A,FALSE,"42"}</definedName>
    <definedName name="pepa" localSheetId="14"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7" hidden="1">{#N/A,#N/A,FALSE,"contrib_act";#N/A,#N/A,FALSE,"proportional";#N/A,#N/A,FALSE,"variación_abs"}</definedName>
    <definedName name="wrn.comisiones." localSheetId="4" hidden="1">{#N/A,#N/A,FALSE,"contrib_act";#N/A,#N/A,FALSE,"proportional";#N/A,#N/A,FALSE,"variación_abs"}</definedName>
    <definedName name="wrn.comisiones." localSheetId="12" hidden="1">{#N/A,#N/A,FALSE,"contrib_act";#N/A,#N/A,FALSE,"proportional";#N/A,#N/A,FALSE,"variación_abs"}</definedName>
    <definedName name="wrn.comisiones." localSheetId="15" hidden="1">{#N/A,#N/A,FALSE,"contrib_act";#N/A,#N/A,FALSE,"proportional";#N/A,#N/A,FALSE,"variación_abs"}</definedName>
    <definedName name="wrn.comisiones." localSheetId="0" hidden="1">{#N/A,#N/A,FALSE,"contrib_act";#N/A,#N/A,FALSE,"proportional";#N/A,#N/A,FALSE,"variación_abs"}</definedName>
    <definedName name="wrn.comisiones." localSheetId="11" hidden="1">{#N/A,#N/A,FALSE,"contrib_act";#N/A,#N/A,FALSE,"proportional";#N/A,#N/A,FALSE,"variación_abs"}</definedName>
    <definedName name="wrn.comisiones." localSheetId="10" hidden="1">{#N/A,#N/A,FALSE,"contrib_act";#N/A,#N/A,FALSE,"proportional";#N/A,#N/A,FALSE,"variación_abs"}</definedName>
    <definedName name="wrn.comisiones." localSheetId="13" hidden="1">{#N/A,#N/A,FALSE,"contrib_act";#N/A,#N/A,FALSE,"proportional";#N/A,#N/A,FALSE,"variación_abs"}</definedName>
    <definedName name="wrn.comisiones." localSheetId="5" hidden="1">{#N/A,#N/A,FALSE,"contrib_act";#N/A,#N/A,FALSE,"proportional";#N/A,#N/A,FALSE,"variación_abs"}</definedName>
    <definedName name="wrn.comisiones." localSheetId="14"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7" hidden="1">{"DOC_01",#N/A,TRUE,"DOC_01";"DOC_02",#N/A,TRUE,"DOC_02";"DOC_03",#N/A,TRUE,"DOC_03";"DOC_04",#N/A,TRUE,"DOC_04";"DOC_05",#N/A,TRUE,"DOC_05";"ANA_01",#N/A,TRUE,"ANA_01"}</definedName>
    <definedName name="wrn.COMPLETO." localSheetId="4"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0"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7" hidden="1">{#N/A,#N/A,TRUE,"REA_PRY";#N/A,#N/A,TRUE,"ACUM_ANT";#N/A,#N/A,TRUE,"ACMF_PRY";#N/A,#N/A,TRUE,"ACMF_ANT";#N/A,#N/A,TRUE,"BE"}</definedName>
    <definedName name="wrn.IMPRESION." localSheetId="4" hidden="1">{#N/A,#N/A,TRUE,"REA_PRY";#N/A,#N/A,TRUE,"ACUM_ANT";#N/A,#N/A,TRUE,"ACMF_PRY";#N/A,#N/A,TRUE,"ACMF_ANT";#N/A,#N/A,TRUE,"BE"}</definedName>
    <definedName name="wrn.IMPRESION." localSheetId="12" hidden="1">{#N/A,#N/A,TRUE,"REA_PRY";#N/A,#N/A,TRUE,"ACUM_ANT";#N/A,#N/A,TRUE,"ACMF_PRY";#N/A,#N/A,TRUE,"ACMF_ANT";#N/A,#N/A,TRUE,"BE"}</definedName>
    <definedName name="wrn.IMPRESION." localSheetId="15" hidden="1">{#N/A,#N/A,TRUE,"REA_PRY";#N/A,#N/A,TRUE,"ACUM_ANT";#N/A,#N/A,TRUE,"ACMF_PRY";#N/A,#N/A,TRUE,"ACMF_ANT";#N/A,#N/A,TRUE,"BE"}</definedName>
    <definedName name="wrn.IMPRESION." localSheetId="0" hidden="1">{#N/A,#N/A,TRUE,"REA_PRY";#N/A,#N/A,TRUE,"ACUM_ANT";#N/A,#N/A,TRUE,"ACMF_PRY";#N/A,#N/A,TRUE,"ACMF_ANT";#N/A,#N/A,TRUE,"BE"}</definedName>
    <definedName name="wrn.IMPRESION." localSheetId="11" hidden="1">{#N/A,#N/A,TRUE,"REA_PRY";#N/A,#N/A,TRUE,"ACUM_ANT";#N/A,#N/A,TRUE,"ACMF_PRY";#N/A,#N/A,TRUE,"ACMF_ANT";#N/A,#N/A,TRUE,"BE"}</definedName>
    <definedName name="wrn.IMPRESION." localSheetId="10" hidden="1">{#N/A,#N/A,TRUE,"REA_PRY";#N/A,#N/A,TRUE,"ACUM_ANT";#N/A,#N/A,TRUE,"ACMF_PRY";#N/A,#N/A,TRUE,"ACMF_ANT";#N/A,#N/A,TRUE,"BE"}</definedName>
    <definedName name="wrn.IMPRESION." localSheetId="13" hidden="1">{#N/A,#N/A,TRUE,"REA_PRY";#N/A,#N/A,TRUE,"ACUM_ANT";#N/A,#N/A,TRUE,"ACMF_PRY";#N/A,#N/A,TRUE,"ACMF_ANT";#N/A,#N/A,TRUE,"BE"}</definedName>
    <definedName name="wrn.IMPRESION." localSheetId="5" hidden="1">{#N/A,#N/A,TRUE,"REA_PRY";#N/A,#N/A,TRUE,"ACUM_ANT";#N/A,#N/A,TRUE,"ACMF_PRY";#N/A,#N/A,TRUE,"ACMF_ANT";#N/A,#N/A,TRUE,"BE"}</definedName>
    <definedName name="wrn.IMPRESION." localSheetId="14"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7" hidden="1">{#N/A,#N/A,FALSE,"432";#N/A,#N/A,FALSE,"431";#N/A,#N/A,FALSE,"422l";#N/A,#N/A,FALSE,"422";#N/A,#N/A,FALSE,"421";#N/A,#N/A,FALSE,"42";#N/A,#N/A,FALSE,"41"}</definedName>
    <definedName name="wrn.QMAN." localSheetId="4"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5"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0"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4"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7" hidden="1">{#N/A,#N/A,FALSE,"422";#N/A,#N/A,FALSE,"421";#N/A,#N/A,FALSE,"42"}</definedName>
    <definedName name="wrn.VENTAS." localSheetId="4" hidden="1">{#N/A,#N/A,FALSE,"422";#N/A,#N/A,FALSE,"421";#N/A,#N/A,FALSE,"42"}</definedName>
    <definedName name="wrn.VENTAS." localSheetId="12" hidden="1">{#N/A,#N/A,FALSE,"422";#N/A,#N/A,FALSE,"421";#N/A,#N/A,FALSE,"42"}</definedName>
    <definedName name="wrn.VENTAS." localSheetId="15" hidden="1">{#N/A,#N/A,FALSE,"422";#N/A,#N/A,FALSE,"421";#N/A,#N/A,FALSE,"42"}</definedName>
    <definedName name="wrn.VENTAS." localSheetId="0" hidden="1">{#N/A,#N/A,FALSE,"422";#N/A,#N/A,FALSE,"421";#N/A,#N/A,FALSE,"42"}</definedName>
    <definedName name="wrn.VENTAS." localSheetId="11" hidden="1">{#N/A,#N/A,FALSE,"422";#N/A,#N/A,FALSE,"421";#N/A,#N/A,FALSE,"42"}</definedName>
    <definedName name="wrn.VENTAS." localSheetId="10" hidden="1">{#N/A,#N/A,FALSE,"422";#N/A,#N/A,FALSE,"421";#N/A,#N/A,FALSE,"42"}</definedName>
    <definedName name="wrn.VENTAS." localSheetId="13" hidden="1">{#N/A,#N/A,FALSE,"422";#N/A,#N/A,FALSE,"421";#N/A,#N/A,FALSE,"42"}</definedName>
    <definedName name="wrn.VENTAS." localSheetId="5" hidden="1">{#N/A,#N/A,FALSE,"422";#N/A,#N/A,FALSE,"421";#N/A,#N/A,FALSE,"42"}</definedName>
    <definedName name="wrn.VENTAS." localSheetId="14"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4"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58" l="1"/>
  <c r="F98" i="58"/>
  <c r="F97" i="58"/>
  <c r="C99" i="58"/>
  <c r="C98" i="58"/>
  <c r="C97" i="58"/>
  <c r="E86" i="16" l="1"/>
  <c r="E85" i="16"/>
  <c r="E84" i="16"/>
  <c r="E83" i="16"/>
  <c r="E82" i="16"/>
  <c r="E71" i="16"/>
  <c r="E70" i="16"/>
  <c r="E69" i="16"/>
  <c r="E68" i="16"/>
  <c r="E55" i="16"/>
  <c r="E44" i="16"/>
</calcChain>
</file>

<file path=xl/sharedStrings.xml><?xml version="1.0" encoding="utf-8"?>
<sst xmlns="http://schemas.openxmlformats.org/spreadsheetml/2006/main" count="1139" uniqueCount="290">
  <si>
    <t>Main aggregates</t>
  </si>
  <si>
    <t>Renewables and new businesses</t>
  </si>
  <si>
    <t>Networks Spain</t>
  </si>
  <si>
    <t>Networks LatAm</t>
  </si>
  <si>
    <t>Energy management</t>
  </si>
  <si>
    <t>EBITDA by business unit</t>
  </si>
  <si>
    <t>Supply</t>
  </si>
  <si>
    <t>Results by activity</t>
  </si>
  <si>
    <t>Disclaimer</t>
  </si>
  <si>
    <t>Capex</t>
  </si>
  <si>
    <t>Financial position</t>
  </si>
  <si>
    <t>ESG</t>
  </si>
  <si>
    <t>ESG metrics</t>
  </si>
  <si>
    <t>Capital Markets</t>
  </si>
  <si>
    <t>capitalmarkets@naturgy.com</t>
  </si>
  <si>
    <t>INDEX</t>
  </si>
  <si>
    <t>1H22</t>
  </si>
  <si>
    <t>1H21</t>
  </si>
  <si>
    <t>Change</t>
  </si>
  <si>
    <t>Net sales</t>
  </si>
  <si>
    <t>EBITDA</t>
  </si>
  <si>
    <t>EBIT</t>
  </si>
  <si>
    <t>Net income</t>
  </si>
  <si>
    <t xml:space="preserve"> </t>
  </si>
  <si>
    <t>Free cash flow after minorities</t>
  </si>
  <si>
    <t>FX effect</t>
  </si>
  <si>
    <t>USD</t>
  </si>
  <si>
    <t>MXN</t>
  </si>
  <si>
    <t>BRL</t>
  </si>
  <si>
    <t>ARS</t>
  </si>
  <si>
    <t>CLP</t>
  </si>
  <si>
    <t>Other</t>
  </si>
  <si>
    <t>Total</t>
  </si>
  <si>
    <t>Argentina</t>
  </si>
  <si>
    <t xml:space="preserve">Procurement </t>
  </si>
  <si>
    <t>Gross margin</t>
  </si>
  <si>
    <t>Operating expenses</t>
  </si>
  <si>
    <t>Personnel costs</t>
  </si>
  <si>
    <t>Own work capitalised</t>
  </si>
  <si>
    <t>Other operating income</t>
  </si>
  <si>
    <t>Taxes</t>
  </si>
  <si>
    <t>Other results</t>
  </si>
  <si>
    <t>Depreciation, amortisation and impairment expenses</t>
  </si>
  <si>
    <t>Impairment of credit losses</t>
  </si>
  <si>
    <t>Financial result</t>
  </si>
  <si>
    <t>Profit/(loss) of companies measured under the equity method</t>
  </si>
  <si>
    <t>Profit before taxes</t>
  </si>
  <si>
    <t>Income tax</t>
  </si>
  <si>
    <t>Income from discontinued operations</t>
  </si>
  <si>
    <t xml:space="preserve">Non-controlling interest </t>
  </si>
  <si>
    <t>Cost of net financial debt</t>
  </si>
  <si>
    <t>Other financial expenses/income</t>
  </si>
  <si>
    <t xml:space="preserve">Peru </t>
  </si>
  <si>
    <t>Coal generation Spain</t>
  </si>
  <si>
    <t xml:space="preserve">Electricity distribution Chile </t>
  </si>
  <si>
    <t>Income attributed to non-controlling interests</t>
  </si>
  <si>
    <t>EMPL</t>
  </si>
  <si>
    <t>Nedgia</t>
  </si>
  <si>
    <t>Other affiliates</t>
  </si>
  <si>
    <t>Other equity instruments</t>
  </si>
  <si>
    <t xml:space="preserve">Electricity Puerto Rico </t>
  </si>
  <si>
    <t>CGE sub-group</t>
  </si>
  <si>
    <t xml:space="preserve">Renewable Generation and Cogeneration </t>
  </si>
  <si>
    <t>Medgaz/Medina</t>
  </si>
  <si>
    <t xml:space="preserve">Others </t>
  </si>
  <si>
    <t>2H21</t>
  </si>
  <si>
    <t>Other operating expenses</t>
  </si>
  <si>
    <t>Networks</t>
  </si>
  <si>
    <t>Personnel expenses</t>
  </si>
  <si>
    <t>Depreciation, provisions and other results</t>
  </si>
  <si>
    <t>Markets</t>
  </si>
  <si>
    <t>EBITDA by business units</t>
  </si>
  <si>
    <t>Accumulated</t>
  </si>
  <si>
    <t>FX</t>
  </si>
  <si>
    <t>Gas networks</t>
  </si>
  <si>
    <t>Electricity networks</t>
  </si>
  <si>
    <t>Chile gas</t>
  </si>
  <si>
    <t>Brazil gas</t>
  </si>
  <si>
    <t>Mexico gas</t>
  </si>
  <si>
    <t>Panama electricity</t>
  </si>
  <si>
    <t>Argentina gas</t>
  </si>
  <si>
    <t>Argentina electricity</t>
  </si>
  <si>
    <t>Markets and procurement</t>
  </si>
  <si>
    <t>International LNG</t>
  </si>
  <si>
    <t>Pipelines (EMPL)</t>
  </si>
  <si>
    <t xml:space="preserve">Spain thermal generation </t>
  </si>
  <si>
    <t>LatAm thermal generation</t>
  </si>
  <si>
    <t>Renewables and New businesses</t>
  </si>
  <si>
    <t>Europe &amp; USA</t>
  </si>
  <si>
    <t>Australia</t>
  </si>
  <si>
    <t>LatAm</t>
  </si>
  <si>
    <t>FY22</t>
  </si>
  <si>
    <t>FY21</t>
  </si>
  <si>
    <t>2H22</t>
  </si>
  <si>
    <t>Non-current assets</t>
  </si>
  <si>
    <t>Intangible assets</t>
  </si>
  <si>
    <t>Property, plant and equipment</t>
  </si>
  <si>
    <t xml:space="preserve">Right of use assets </t>
  </si>
  <si>
    <t>Equity-accounted investments</t>
  </si>
  <si>
    <t>Non-current financial assets</t>
  </si>
  <si>
    <t>Other non-current assets</t>
  </si>
  <si>
    <t>Deferred tax assets</t>
  </si>
  <si>
    <t>Current assets</t>
  </si>
  <si>
    <t>Non-current assets available for sale</t>
  </si>
  <si>
    <t>Inventories</t>
  </si>
  <si>
    <t>Trade and other accounts receivable</t>
  </si>
  <si>
    <t>Other current financial assets</t>
  </si>
  <si>
    <t>Cash and cash equivalents</t>
  </si>
  <si>
    <t>TOTAL ASSETS</t>
  </si>
  <si>
    <t>Equity</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</si>
  <si>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</si>
  <si>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</si>
  <si>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</si>
  <si>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</si>
  <si>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</si>
  <si>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</si>
  <si>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</si>
  <si>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</si>
  <si>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</si>
  <si>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</si>
  <si>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</si>
  <si>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</si>
  <si>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</si>
  <si>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</si>
  <si>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</si>
  <si>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Other items</t>
  </si>
  <si>
    <t>Funds from operations</t>
  </si>
  <si>
    <t>Change in working capital</t>
  </si>
  <si>
    <t>Cash flow from operations</t>
  </si>
  <si>
    <t>Growth capex</t>
  </si>
  <si>
    <t>Maintenance capex</t>
  </si>
  <si>
    <t>Divestments</t>
  </si>
  <si>
    <t>Dividends to minorities</t>
  </si>
  <si>
    <t>Others</t>
  </si>
  <si>
    <t xml:space="preserve">  </t>
  </si>
  <si>
    <t>Dividends, share buy-back &amp; others</t>
  </si>
  <si>
    <t>M&amp;A</t>
  </si>
  <si>
    <t>Net free cash flow</t>
  </si>
  <si>
    <t>Total accumulated capex</t>
  </si>
  <si>
    <t>Chile electricity</t>
  </si>
  <si>
    <t>TOTAL Capex</t>
  </si>
  <si>
    <t>Maturity of financial debt</t>
  </si>
  <si>
    <t>Gross debt</t>
  </si>
  <si>
    <t>Net debt</t>
  </si>
  <si>
    <t>Credit metrics</t>
  </si>
  <si>
    <t>EBITDA/Net financial debt cost</t>
  </si>
  <si>
    <t>Net debt /LTM EBITDA</t>
  </si>
  <si>
    <t xml:space="preserve">Net financial debt by currency </t>
  </si>
  <si>
    <t>Consolidated Group</t>
  </si>
  <si>
    <t>Chile</t>
  </si>
  <si>
    <t>Brazil</t>
  </si>
  <si>
    <t>Mexico</t>
  </si>
  <si>
    <t>Panama</t>
  </si>
  <si>
    <t xml:space="preserve">Holding &amp; others </t>
  </si>
  <si>
    <t>EUR/Others</t>
  </si>
  <si>
    <t>Net financial debt</t>
  </si>
  <si>
    <t>€m</t>
  </si>
  <si>
    <t>%</t>
  </si>
  <si>
    <t>% fixed rated (gross debt)</t>
  </si>
  <si>
    <t>Liquidity</t>
  </si>
  <si>
    <t>Cash and equivalents</t>
  </si>
  <si>
    <t>Undrawn commited credit lines</t>
  </si>
  <si>
    <t>Maturity of credit lines</t>
  </si>
  <si>
    <t>TPA - Sales (GWh)</t>
  </si>
  <si>
    <t>LPG Sales (tn)</t>
  </si>
  <si>
    <t>Distribution network (km)</t>
  </si>
  <si>
    <t>Sales - TPA (GWh)</t>
  </si>
  <si>
    <t>ICEIT (minutes)</t>
  </si>
  <si>
    <t>Gas activity sales (GWh)</t>
  </si>
  <si>
    <t>Gas sales (GWh)</t>
  </si>
  <si>
    <t>TPA (GWh)</t>
  </si>
  <si>
    <t>Gas sales</t>
  </si>
  <si>
    <t>TPA</t>
  </si>
  <si>
    <t>Electricity business sales (GWh)</t>
  </si>
  <si>
    <t>Electricity sales</t>
  </si>
  <si>
    <t>Gas supply (GWh)</t>
  </si>
  <si>
    <t>CCGT</t>
  </si>
  <si>
    <t>Third parties</t>
  </si>
  <si>
    <t>Shipping fleet capacity (m3)</t>
  </si>
  <si>
    <t>Financials</t>
  </si>
  <si>
    <t>Total volumes</t>
  </si>
  <si>
    <t>Net revenue / sales ($/MMbtu)</t>
  </si>
  <si>
    <t>Contracted sales*</t>
  </si>
  <si>
    <t>Gross margin  / sales ($/MMBtu)</t>
  </si>
  <si>
    <t>Open volumes</t>
  </si>
  <si>
    <t xml:space="preserve">EBITDA / sales (€/MWh) </t>
  </si>
  <si>
    <t>Henry Hub</t>
  </si>
  <si>
    <t>EBITDA ex-shipping / sales (€/MWh)**</t>
  </si>
  <si>
    <t>Rest</t>
  </si>
  <si>
    <t>* Including physical contracts for LNG delivery and financial hedges</t>
  </si>
  <si>
    <t>Leases on LNG tankers</t>
  </si>
  <si>
    <t>Amount outstanding (€m)</t>
  </si>
  <si>
    <t xml:space="preserve">Financial expenses (€m) </t>
  </si>
  <si>
    <t>Amortization (€m)</t>
  </si>
  <si>
    <t>Avg. life (yrs)</t>
  </si>
  <si>
    <t>Gas transport - EMPL (GWh)</t>
  </si>
  <si>
    <t>Portugal-Morocco</t>
  </si>
  <si>
    <t>Spain (Naturgy)</t>
  </si>
  <si>
    <t>Total MW</t>
  </si>
  <si>
    <t>Nuclear</t>
  </si>
  <si>
    <t>CCGTs</t>
  </si>
  <si>
    <t>Electric energy produced (GWh)</t>
  </si>
  <si>
    <t>Market share of generation</t>
  </si>
  <si>
    <t>Mexico (CCGT)</t>
  </si>
  <si>
    <t>Dominican Republic (Fuel)</t>
  </si>
  <si>
    <t>Electricity produced</t>
  </si>
  <si>
    <t>Availability factor (%)</t>
  </si>
  <si>
    <t>Hydroelectric</t>
  </si>
  <si>
    <t>Wind</t>
  </si>
  <si>
    <t>Solar</t>
  </si>
  <si>
    <t>Cogeneration and others</t>
  </si>
  <si>
    <t>Market share of renewables</t>
  </si>
  <si>
    <t>Mexico (Wind)</t>
  </si>
  <si>
    <t>Brazil (Solar)</t>
  </si>
  <si>
    <t>Chile (Solar)</t>
  </si>
  <si>
    <t>Chile (Wind)</t>
  </si>
  <si>
    <t>Costa Rica (Hydroelectric)</t>
  </si>
  <si>
    <t>Panama (Hydroelectric)</t>
  </si>
  <si>
    <t>Residential Spain</t>
  </si>
  <si>
    <t>Industrial clients</t>
  </si>
  <si>
    <t>By segment</t>
  </si>
  <si>
    <t>Liberalised</t>
  </si>
  <si>
    <t>Regulated</t>
  </si>
  <si>
    <t>Gas</t>
  </si>
  <si>
    <t>Electricity</t>
  </si>
  <si>
    <t>Services</t>
  </si>
  <si>
    <t>Contracts per customer (Spain)</t>
  </si>
  <si>
    <t>Gas contract market share (Spain)</t>
  </si>
  <si>
    <t>Comments</t>
  </si>
  <si>
    <t>Health and safety</t>
  </si>
  <si>
    <t>units</t>
  </si>
  <si>
    <t>Environment</t>
  </si>
  <si>
    <r>
      <t>GHG emisions</t>
    </r>
    <r>
      <rPr>
        <vertAlign val="superscript"/>
        <sz val="9"/>
        <color rgb="FF004165"/>
        <rFont val="FS Emeric"/>
      </rPr>
      <t>3</t>
    </r>
  </si>
  <si>
    <t>M tCO2 e</t>
  </si>
  <si>
    <t>Emission factor</t>
  </si>
  <si>
    <t>t CO2/GWh</t>
  </si>
  <si>
    <t>Emissions-free installed capacity</t>
  </si>
  <si>
    <t>Emissions-free net production</t>
  </si>
  <si>
    <t>Interest in people</t>
  </si>
  <si>
    <t>Number of employees</t>
  </si>
  <si>
    <t>persons</t>
  </si>
  <si>
    <t>Training hours per employee</t>
  </si>
  <si>
    <t>hours</t>
  </si>
  <si>
    <t>Women representation</t>
  </si>
  <si>
    <t>Society and integrity</t>
  </si>
  <si>
    <t>Complaints received by the ethics comittee</t>
  </si>
  <si>
    <t>Notes:</t>
  </si>
  <si>
    <t>1. In accordance to OSHA criteria</t>
  </si>
  <si>
    <t>2. Calculated for every 200,000 working hours</t>
  </si>
  <si>
    <t>3. Scopes 1 and 2</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</si>
  <si>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</si>
  <si>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TOTAL EBITDA</t>
  </si>
  <si>
    <t>Connection points (thousand)</t>
  </si>
  <si>
    <t>-</t>
  </si>
  <si>
    <t>2028+</t>
  </si>
  <si>
    <t>An unsual high number of accidents in 4Q22 has lead to a worsening of the frecuency rate</t>
  </si>
  <si>
    <t>Lower hydro has led to higher CCGT production in the period to guarantee energy supply. New renewables into operation contributed to limit the emission factor increase</t>
  </si>
  <si>
    <t>New wind capacity coming into operation in Spain</t>
  </si>
  <si>
    <t>Lower hydro production in Spain in the period vs. FY21</t>
  </si>
  <si>
    <t>Perimeter changes and business resizing</t>
  </si>
  <si>
    <t>Growth explained by positive response to follow-up campaigns and new  platforms in operation</t>
  </si>
  <si>
    <t>Significant women representation in new hirings</t>
  </si>
  <si>
    <t>Strong increase following activity growth</t>
  </si>
  <si>
    <t>Continues with the reducing trend in the last quarters</t>
  </si>
  <si>
    <r>
      <t>Economic value distributed</t>
    </r>
    <r>
      <rPr>
        <vertAlign val="superscript"/>
        <sz val="9"/>
        <color rgb="FF004165"/>
        <rFont val="FS Emeric"/>
      </rPr>
      <t>4</t>
    </r>
  </si>
  <si>
    <t>4. As defined in Alternative Performance Metrics annex</t>
  </si>
  <si>
    <t>Qalhat</t>
  </si>
  <si>
    <t>2024-2025</t>
  </si>
  <si>
    <t>15 February 2023</t>
  </si>
  <si>
    <t>Consolidated results</t>
  </si>
  <si>
    <t>Consolidated balance sheet</t>
  </si>
  <si>
    <t>Cash flow statement</t>
  </si>
  <si>
    <t>Times</t>
  </si>
  <si>
    <t>% average cost of debt</t>
  </si>
  <si>
    <t>Increase in connection points (thousands)</t>
  </si>
  <si>
    <t>Connection points (thousands)</t>
  </si>
  <si>
    <t>Electricity sales (GWh)</t>
  </si>
  <si>
    <t>** EBITDA excluding maritime transport activity</t>
  </si>
  <si>
    <t>Installed capacity</t>
  </si>
  <si>
    <t xml:space="preserve">Installed capacity </t>
  </si>
  <si>
    <t>Retail contracts (thousands)</t>
  </si>
  <si>
    <t>Operating metrics</t>
  </si>
  <si>
    <r>
      <t xml:space="preserve">FY  </t>
    </r>
    <r>
      <rPr>
        <b/>
        <sz val="22"/>
        <color rgb="FFFF7300"/>
        <rFont val="FS Emeric"/>
      </rPr>
      <t>22</t>
    </r>
  </si>
  <si>
    <t>Results</t>
  </si>
  <si>
    <t>Metrics</t>
  </si>
  <si>
    <r>
      <t>Accidents with lost time</t>
    </r>
    <r>
      <rPr>
        <vertAlign val="superscript"/>
        <sz val="9"/>
        <color rgb="FF004165"/>
        <rFont val="FS Emeric"/>
      </rPr>
      <t>1</t>
    </r>
  </si>
  <si>
    <r>
      <t>LT Frequency rate</t>
    </r>
    <r>
      <rPr>
        <vertAlign val="superscript"/>
        <sz val="9"/>
        <color rgb="FF004165"/>
        <rFont val="FS Emeric"/>
      </rPr>
      <t>2</t>
    </r>
  </si>
  <si>
    <t>Volumes and exposure</t>
  </si>
  <si>
    <t>Total GWh</t>
  </si>
  <si>
    <t>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</si>
</sst>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_(&quot;€&quot;* #,##0.00_);_(&quot;€&quot;* \(#,##0.00\);_(&quot;€&quot;*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_(* #,##0.0_);_(* \(#,##0.0\);_(* &quot;-&quot;??_);_(@_)"/>
    <numFmt numFmtId="175" formatCode="_(* #,##0_);_(* \(#,##0\);_(* &quot;-&quot;??_);_(@_)"/>
    <numFmt numFmtId="176" formatCode="#,##0.0"/>
    <numFmt numFmtId="177" formatCode="0.000000"/>
    <numFmt numFmtId="178" formatCode="_(&quot;&quot;* #,##0.00_);_(&quot;&quot;* \(#,##0.00\);_(&quot;&quot;* &quot;-&quot;_);_(@_)"/>
    <numFmt numFmtId="179" formatCode="_(&quot;&quot;* #,##0.000_);_(&quot;&quot;* \(#,##0.000\);_(&quot;&quot;* &quot;-&quot;_);_(@_)"/>
    <numFmt numFmtId="180" formatCode="_(&quot;R$ &quot;* #,##0_);_(&quot;R$ &quot;* \(#,##0\);_(&quot;R$ &quot;* &quot;-&quot;_);_(@_)"/>
    <numFmt numFmtId="181" formatCode="_(&quot;R$ &quot;* #,##0.00_);_(&quot;R$ &quot;* \(#,##0.00\);_(&quot;R$ &quot;* &quot;-&quot;??_);_(@_)"/>
    <numFmt numFmtId="182" formatCode="#,##0.00\ &quot;pta&quot;;\-#,##0.00\ &quot;pta&quot;"/>
    <numFmt numFmtId="183" formatCode="_(&quot;&quot;* #,##0.0_);_(&quot;&quot;* \(#,##0.0\);_(&quot;&quot;* &quot;-&quot;_);_(@_)"/>
    <numFmt numFmtId="184" formatCode="_-* #,##0.00\ _p_t_a_-;\-* #,##0.00\ _p_t_a_-;_-* &quot;-&quot;??\ _p_t_a_-;_-@_-"/>
    <numFmt numFmtId="185" formatCode="#,##0\ &quot;pta&quot;;[Red]\-#,##0\ &quot;pta&quot;"/>
    <numFmt numFmtId="186" formatCode="_-&quot;L.&quot;\ * #,##0_-;\-&quot;L.&quot;\ * #,##0_-;_-&quot;L.&quot;\ * &quot;-&quot;_-;_-@_-"/>
    <numFmt numFmtId="187" formatCode="d\-mmmm\-\y\y\y\y"/>
    <numFmt numFmtId="188" formatCode="\$#,##0.00_);\(\$#,##0.00\)"/>
    <numFmt numFmtId="189" formatCode="\$#,##0_);\(\$#,##0\)"/>
    <numFmt numFmtId="190" formatCode="_(* #,##0\ &quot;pta&quot;_);_(* \(#,##0\ &quot;pta&quot;\);_(* &quot;-&quot;??\ &quot;pta&quot;_);_(@_)"/>
    <numFmt numFmtId="191" formatCode="#,##0_);\(#,##0.\)"/>
    <numFmt numFmtId="192" formatCode="#,##0.00&quot; Pts&quot;;[Red]\-#,##0.00&quot; Pts&quot;"/>
    <numFmt numFmtId="193" formatCode="#,##0.0_ ;[Red]\-#,##0.0\ ;"/>
    <numFmt numFmtId="194" formatCode="_(&quot;$&quot;\ * #,##0.00_);_(&quot;$&quot;\ * \(#,##0.00\);_(&quot;$&quot;\ * &quot;-&quot;??_);_(@_)"/>
    <numFmt numFmtId="195" formatCode="_-* #,##0.0\ [$€]_-;\-* #,##0.0\ [$€]_-;_-* &quot;-&quot;??\ [$€]_-;_-@_-"/>
    <numFmt numFmtId="196" formatCode="_-* #,##0.00\ [$€]_-;\-* #,##0.00\ [$€]_-;_-* &quot;-&quot;??\ [$€]_-;_-@_-"/>
    <numFmt numFmtId="197" formatCode="[$-410]mmmm\-yy;@"/>
    <numFmt numFmtId="198" formatCode="_-* #,##0.00\ [$€-1]_-;\-* #,##0.00\ [$€-1]_-;_-* &quot;-&quot;??\ [$€-1]_-"/>
    <numFmt numFmtId="199" formatCode="#,##0.0_);\(#,##0.0\)"/>
    <numFmt numFmtId="200" formatCode="0.0%_);\(0.0%\)"/>
    <numFmt numFmtId="201" formatCode="#,##0.0,;[Red]\(#,##0.0,\)"/>
    <numFmt numFmtId="202" formatCode="#,##0.0_);\(#,##0.0\);@_)"/>
    <numFmt numFmtId="203" formatCode="#,##0.00_);\(#,##0.00\);@_)"/>
    <numFmt numFmtId="204" formatCode="#,##0.000_);\(#,##0.000\);@_)"/>
    <numFmt numFmtId="205" formatCode="#,##0.00;\(#,##0.00\)"/>
    <numFmt numFmtId="206" formatCode="#,##0;\(#,##0\)"/>
    <numFmt numFmtId="207" formatCode="0.00_);\(0.00\);0.00"/>
    <numFmt numFmtId="208" formatCode="_(&quot;$&quot;* #,##0.000_);_(&quot;$&quot;* \(#,##0.000\);@_)"/>
    <numFmt numFmtId="209" formatCode="dd\ mmm\ yyyy"/>
    <numFmt numFmtId="210" formatCode="mmmm\ d\,\ yyyy"/>
    <numFmt numFmtId="211" formatCode="_(&quot;$&quot;* #,##0_);_(&quot;$&quot;* \(#,##0\);_(&quot;$&quot;* &quot;-&quot;_);_(@_)"/>
    <numFmt numFmtId="212" formatCode="0.0_)"/>
    <numFmt numFmtId="213" formatCode="#,##0;\(#,##0\);\-_)"/>
    <numFmt numFmtId="214" formatCode="#,##0.0_);\(#,##0.0\);\-_)"/>
    <numFmt numFmtId="215" formatCode="#,##0.00_);\(#,##0.00\);\-_)"/>
    <numFmt numFmtId="216" formatCode="0\ \ \ \ \ "/>
    <numFmt numFmtId="217" formatCode="0.00_);\(0.00\);0.00_)"/>
    <numFmt numFmtId="218" formatCode="#&quot; Km&quot;"/>
    <numFmt numFmtId="219" formatCode="_-&quot;£&quot;* #,##0_-;\-&quot;£&quot;* #,##0_-;_-&quot;£&quot;* &quot;-&quot;_-;_-@_-"/>
    <numFmt numFmtId="220" formatCode="_-&quot;£&quot;* #,##0.00_-;\-&quot;£&quot;* #,##0.00_-;_-&quot;£&quot;* &quot;-&quot;??_-;_-@_-"/>
    <numFmt numFmtId="221" formatCode="#,##0_)\x;\(#,##0\)\x;@_)"/>
    <numFmt numFmtId="222" formatCode="#,##0.0_)\x;\(#,##0.0\)\x;@_)"/>
    <numFmt numFmtId="223" formatCode="#,##0.00_)\x;\(#,##0.00\)\x;@_)"/>
    <numFmt numFmtId="224" formatCode="#,##0.000_)\x;\(#,##0.000\)\x;@_)"/>
    <numFmt numFmtId="225" formatCode="0.0&quot;x&quot;;&quot;nm&quot;;\-_x"/>
    <numFmt numFmtId="226" formatCode="0.00&quot;x&quot;;&quot;nm&quot;;\-_x"/>
    <numFmt numFmtId="227" formatCode="#,##0.0_);[Red]\(#,##0.0\);"/>
    <numFmt numFmtId="228" formatCode="#,##0.000_)%;\(#,##0.000\)%;@_)"/>
    <numFmt numFmtId="229" formatCode="0%_);\(0%\);\-_%_)"/>
    <numFmt numFmtId="230" formatCode="0.0%_);\(0.0%\);\-_%_)"/>
    <numFmt numFmtId="231" formatCode="0.00%_);\(0.00%\);\-_%_)"/>
    <numFmt numFmtId="232" formatCode="##0&quot;bp&quot;_);\(##0&quot;bp&quot;\);\-_b_p_)"/>
    <numFmt numFmtId="233" formatCode="0.00\%;\-0.00\%;0.00\%"/>
    <numFmt numFmtId="234" formatCode="0.00\x;\-0.00\x;0.00\x"/>
    <numFmt numFmtId="235" formatCode="##0.00000"/>
    <numFmt numFmtId="236" formatCode=";;;\ \ \ @"/>
    <numFmt numFmtId="237" formatCode=";;;\ \ \ \ \ @"/>
    <numFmt numFmtId="238" formatCode=";;;\ \ \ \ \ \ @"/>
    <numFmt numFmtId="239" formatCode="yyyy&quot;A&quot;"/>
    <numFmt numFmtId="240" formatCode="yyyy&quot;E&quot;"/>
    <numFmt numFmtId="241" formatCode="0&quot;E&quot;"/>
    <numFmt numFmtId="242" formatCode="###0_)"/>
    <numFmt numFmtId="243" formatCode=";;;\ \ \ \ \ \ \ \ \ @"/>
    <numFmt numFmtId="244" formatCode="0.0\ \p\p;\-0.0\ \p\p"/>
    <numFmt numFmtId="245" formatCode="[$-C0A]mmm\-yy;@"/>
    <numFmt numFmtId="246" formatCode="_-* #,##0\ _€_-;\-* #,##0\ _€_-;_-* &quot;-&quot;?\ _€_-;_-@_-"/>
    <numFmt numFmtId="247" formatCode="0.0%;\-0.0%;\-"/>
  </numFmts>
  <fonts count="196">
    <font>
      <sz val="10"/>
      <color theme="1"/>
      <name val="Arial"/>
      <family val="2"/>
    </font>
    <font>
      <sz val="11"/>
      <color theme="1"/>
      <name val="Calibri"/>
      <family val="2"/>
      <scheme val="minor"/>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sz val="11"/>
      <color rgb="FF004565"/>
      <name val="FS Emeric"/>
    </font>
    <font>
      <sz val="10"/>
      <color rgb="FF004565"/>
      <name val="FS Emeric"/>
    </font>
    <font>
      <b/>
      <sz val="12"/>
      <color rgb="FF004565"/>
      <name val="FS Emeric"/>
    </font>
    <font>
      <u/>
      <sz val="10"/>
      <color theme="10"/>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sz val="10"/>
      <color rgb="FFFF0000"/>
      <name val="FS Emeric"/>
    </font>
    <font>
      <b/>
      <sz val="9"/>
      <color rgb="FF004565"/>
      <name val="FS Emeric"/>
    </font>
    <font>
      <b/>
      <sz val="9"/>
      <color rgb="FFFF0000"/>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sz val="11"/>
      <color rgb="FFFF0000"/>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u/>
      <sz val="12"/>
      <color rgb="FF004571"/>
      <name val="FS Emeric"/>
    </font>
    <font>
      <sz val="10"/>
      <color rgb="FF000000"/>
      <name val="FS Emeric"/>
    </font>
    <font>
      <sz val="11"/>
      <color theme="1"/>
      <name val="FS Emeric"/>
    </font>
    <font>
      <b/>
      <sz val="20"/>
      <color rgb="FF004571"/>
      <name val="FS Emeric"/>
    </font>
    <font>
      <b/>
      <sz val="9"/>
      <color theme="1"/>
      <name val="FS Emeric"/>
    </font>
    <font>
      <sz val="8"/>
      <color theme="1"/>
      <name val="FS Emeric"/>
    </font>
    <font>
      <sz val="8"/>
      <color rgb="FF004565"/>
      <name val="FS Emeric"/>
    </font>
    <font>
      <b/>
      <u/>
      <sz val="10"/>
      <color theme="1"/>
      <name val="FS Emeric"/>
    </font>
    <font>
      <b/>
      <sz val="9"/>
      <color theme="5"/>
      <name val="FS Emeric"/>
    </font>
    <font>
      <sz val="10"/>
      <color rgb="FFFF0000"/>
      <name val="Arial"/>
      <family val="2"/>
    </font>
    <font>
      <b/>
      <sz val="11"/>
      <color rgb="FF004571"/>
      <name val="FS Emeric"/>
    </font>
    <font>
      <vertAlign val="superscript"/>
      <sz val="9"/>
      <color rgb="FF004165"/>
      <name val="FS Emeric"/>
    </font>
    <font>
      <sz val="9"/>
      <color theme="1"/>
      <name val="Arial"/>
      <family val="2"/>
    </font>
    <font>
      <sz val="8"/>
      <color rgb="FFFF0000"/>
      <name val="FS Emeric"/>
    </font>
    <font>
      <b/>
      <u/>
      <sz val="10"/>
      <color rgb="FFFF0000"/>
      <name val="FS Emeric"/>
    </font>
    <font>
      <b/>
      <u/>
      <sz val="11"/>
      <color rgb="FFFF0000"/>
      <name val="FS Emeric"/>
    </font>
    <font>
      <b/>
      <sz val="22"/>
      <color theme="0"/>
      <name val="FS Emeric"/>
    </font>
    <font>
      <u/>
      <sz val="11"/>
      <color theme="10"/>
      <name val="Calibri"/>
      <family val="2"/>
      <scheme val="minor"/>
    </font>
    <font>
      <b/>
      <sz val="10"/>
      <color rgb="FFFF0000"/>
      <name val="FS Emeric"/>
    </font>
    <font>
      <b/>
      <sz val="11"/>
      <color rgb="FF004565"/>
      <name val="FS Emeric"/>
    </font>
    <font>
      <b/>
      <sz val="10"/>
      <color rgb="FF004565"/>
      <name val="FS Emeric"/>
    </font>
    <font>
      <u/>
      <sz val="10"/>
      <color rgb="FF004571"/>
      <name val="FS Emeric"/>
    </font>
    <font>
      <b/>
      <sz val="22"/>
      <color rgb="FFFF7300"/>
      <name val="FS Emeric"/>
    </font>
    <font>
      <sz val="22"/>
      <color theme="0"/>
      <name val="FS Emeric"/>
    </font>
    <font>
      <sz val="16"/>
      <color theme="0"/>
      <name val="FS Emeric"/>
    </font>
    <font>
      <sz val="12"/>
      <color theme="0"/>
      <name val="FS Emeric"/>
    </font>
    <font>
      <b/>
      <sz val="12"/>
      <color rgb="FFFF0000"/>
      <name val="FS Emeric"/>
    </font>
    <font>
      <i/>
      <sz val="10"/>
      <color theme="1"/>
      <name val="FS Emeric"/>
    </font>
  </fonts>
  <fills count="8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s>
  <borders count="136">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bottom style="dotted">
        <color rgb="FFB9C9D0"/>
      </bottom>
      <diagonal/>
    </border>
    <border>
      <left/>
      <right/>
      <top style="dotted">
        <color rgb="FFB9C9D0"/>
      </top>
      <bottom/>
      <diagonal/>
    </border>
    <border>
      <left/>
      <right/>
      <top/>
      <bottom style="medium">
        <color theme="0" tint="-0.24994659260841701"/>
      </bottom>
      <diagonal/>
    </border>
    <border>
      <left/>
      <right/>
      <top style="thin">
        <color rgb="FFB9C9D0"/>
      </top>
      <bottom style="medium">
        <color rgb="FFB9C9D0"/>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style="thin">
        <color indexed="51"/>
      </left>
      <right style="thin">
        <color indexed="51"/>
      </right>
      <top/>
      <bottom/>
      <diagonal/>
    </border>
    <border>
      <left style="thin">
        <color auto="1"/>
      </left>
      <right style="thin">
        <color auto="1"/>
      </right>
      <top/>
      <bottom/>
      <diagonal/>
    </border>
    <border>
      <left style="thin">
        <color indexed="64"/>
      </left>
      <right/>
      <top/>
      <bottom/>
      <diagonal/>
    </border>
    <border>
      <left/>
      <right/>
      <top style="thin">
        <color rgb="FF004571"/>
      </top>
      <bottom style="thin">
        <color rgb="FFB9C9D0"/>
      </bottom>
      <diagonal/>
    </border>
    <border>
      <left/>
      <right/>
      <top style="medium">
        <color rgb="FFB9C9D0"/>
      </top>
      <bottom style="thin">
        <color rgb="FFB9C9D0"/>
      </bottom>
      <diagonal/>
    </border>
    <border>
      <left/>
      <right/>
      <top style="thin">
        <color theme="3"/>
      </top>
      <bottom style="thin">
        <color theme="3"/>
      </bottom>
      <diagonal/>
    </border>
    <border>
      <left/>
      <right/>
      <top style="thin">
        <color theme="0" tint="-0.24994659260841701"/>
      </top>
      <bottom/>
      <diagonal/>
    </border>
    <border>
      <left/>
      <right/>
      <top style="thin">
        <color theme="0" tint="-0.24994659260841701"/>
      </top>
      <bottom style="thin">
        <color rgb="FFB9C9D0"/>
      </bottom>
      <diagonal/>
    </border>
  </borders>
  <cellStyleXfs count="15704">
    <xf numFmtId="0" fontId="0" fillId="0" borderId="0"/>
    <xf numFmtId="0" fontId="3" fillId="0" borderId="0" applyNumberFormat="0" applyFill="0" applyBorder="0" applyAlignment="0" applyProtection="0"/>
    <xf numFmtId="0" fontId="4" fillId="0" borderId="0"/>
    <xf numFmtId="165" fontId="2" fillId="0" borderId="0" applyFont="0" applyFill="0" applyBorder="0" applyAlignment="0" applyProtection="0"/>
    <xf numFmtId="195" fontId="4" fillId="0" borderId="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6" fillId="22" borderId="10"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7" fillId="23" borderId="11" applyNumberFormat="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8" fillId="0" borderId="12" applyNumberFormat="0" applyFill="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30" fillId="16" borderId="10" applyNumberFormat="0" applyAlignment="0" applyProtection="0"/>
    <xf numFmtId="195" fontId="4"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31" fillId="9" borderId="0" applyNumberFormat="0" applyBorder="0" applyAlignment="0" applyProtection="0"/>
    <xf numFmtId="195" fontId="4" fillId="0" borderId="0" applyFont="0" applyFill="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11" fillId="0" borderId="0"/>
    <xf numFmtId="195" fontId="4" fillId="0" borderId="0" applyNumberFormat="0" applyProtection="0">
      <alignment horizontal="left" vertical="center" indent="6"/>
    </xf>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195" fontId="33" fillId="22" borderId="14" applyNumberFormat="0" applyAlignment="0" applyProtection="0"/>
    <xf numFmtId="4" fontId="10" fillId="12" borderId="15" applyNumberFormat="0" applyProtection="0">
      <alignment vertical="center"/>
    </xf>
    <xf numFmtId="4" fontId="15" fillId="30" borderId="16" applyNumberFormat="0" applyProtection="0">
      <alignment vertical="center"/>
    </xf>
    <xf numFmtId="4" fontId="10" fillId="12" borderId="15" applyNumberFormat="0" applyProtection="0">
      <alignment horizontal="left" vertical="center" indent="1"/>
    </xf>
    <xf numFmtId="195" fontId="10" fillId="12" borderId="16" applyNumberFormat="0" applyProtection="0">
      <alignment horizontal="left" vertical="top" indent="1"/>
    </xf>
    <xf numFmtId="4" fontId="10" fillId="12" borderId="15" applyNumberFormat="0" applyProtection="0">
      <alignment horizontal="left" vertical="center" indent="1"/>
    </xf>
    <xf numFmtId="4" fontId="6" fillId="9" borderId="16" applyNumberFormat="0" applyProtection="0">
      <alignment horizontal="right" vertical="center"/>
    </xf>
    <xf numFmtId="4" fontId="6" fillId="17" borderId="16" applyNumberFormat="0" applyProtection="0">
      <alignment horizontal="right" vertical="center"/>
    </xf>
    <xf numFmtId="4" fontId="6" fillId="22" borderId="16" applyNumberFormat="0" applyProtection="0">
      <alignment horizontal="right" vertical="center"/>
    </xf>
    <xf numFmtId="4" fontId="6" fillId="31" borderId="16" applyNumberFormat="0" applyProtection="0">
      <alignment horizontal="right" vertical="center"/>
    </xf>
    <xf numFmtId="4" fontId="6" fillId="32" borderId="16" applyNumberFormat="0" applyProtection="0">
      <alignment horizontal="right" vertical="center"/>
    </xf>
    <xf numFmtId="4" fontId="6" fillId="25" borderId="16" applyNumberFormat="0" applyProtection="0">
      <alignment horizontal="right" vertical="center"/>
    </xf>
    <xf numFmtId="4" fontId="6" fillId="26" borderId="16" applyNumberFormat="0" applyProtection="0">
      <alignment horizontal="right" vertical="center"/>
    </xf>
    <xf numFmtId="4" fontId="6" fillId="33" borderId="16" applyNumberFormat="0" applyProtection="0">
      <alignment horizontal="right" vertical="center"/>
    </xf>
    <xf numFmtId="4" fontId="6" fillId="34" borderId="16" applyNumberFormat="0" applyProtection="0">
      <alignment horizontal="right" vertical="center"/>
    </xf>
    <xf numFmtId="4" fontId="7" fillId="35" borderId="0" applyNumberFormat="0" applyProtection="0">
      <alignment horizontal="left" vertical="center" indent="1"/>
    </xf>
    <xf numFmtId="4" fontId="6" fillId="14"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8" fillId="36" borderId="0" applyNumberFormat="0" applyProtection="0">
      <alignment horizontal="left" vertical="center" indent="1"/>
    </xf>
    <xf numFmtId="4" fontId="6" fillId="18" borderId="15" applyNumberFormat="0" applyProtection="0">
      <alignment horizontal="right" vertical="center"/>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4" fontId="6" fillId="38" borderId="16" applyNumberFormat="0" applyProtection="0">
      <alignment vertical="center"/>
    </xf>
    <xf numFmtId="4" fontId="16" fillId="38" borderId="16" applyNumberFormat="0" applyProtection="0">
      <alignment vertical="center"/>
    </xf>
    <xf numFmtId="4" fontId="6" fillId="38" borderId="15" applyNumberFormat="0" applyProtection="0">
      <alignment horizontal="left" vertical="center" indent="1"/>
    </xf>
    <xf numFmtId="195" fontId="6" fillId="38" borderId="16" applyNumberFormat="0" applyProtection="0">
      <alignment horizontal="left" vertical="top" indent="1"/>
    </xf>
    <xf numFmtId="4" fontId="6" fillId="14" borderId="15" applyNumberFormat="0" applyProtection="0">
      <alignment horizontal="right" vertical="center"/>
    </xf>
    <xf numFmtId="4" fontId="16" fillId="37" borderId="16" applyNumberFormat="0" applyProtection="0">
      <alignment horizontal="right" vertical="center"/>
    </xf>
    <xf numFmtId="4" fontId="6" fillId="18" borderId="15" applyNumberFormat="0" applyProtection="0">
      <alignment horizontal="left" vertical="center" indent="1"/>
    </xf>
    <xf numFmtId="195" fontId="14" fillId="12" borderId="15" applyNumberFormat="0" applyProtection="0">
      <alignment horizontal="left" vertical="top" indent="1"/>
    </xf>
    <xf numFmtId="4" fontId="17"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9" fillId="14" borderId="15" applyNumberFormat="0" applyProtection="0">
      <alignment horizontal="right" vertical="center"/>
    </xf>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36" fillId="0" borderId="17" applyNumberFormat="0" applyFill="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37" fillId="0" borderId="18"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18" fillId="0" borderId="0"/>
    <xf numFmtId="195"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5" fontId="4" fillId="44" borderId="22">
      <alignment horizontal="center" vertical="center"/>
    </xf>
    <xf numFmtId="195" fontId="4" fillId="0" borderId="0" applyFont="0" applyFill="0" applyBorder="0" applyAlignment="0"/>
    <xf numFmtId="178" fontId="4" fillId="0" borderId="0" applyFont="0" applyFill="0" applyBorder="0" applyAlignment="0"/>
    <xf numFmtId="195" fontId="4" fillId="0" borderId="0">
      <protection locked="0"/>
    </xf>
    <xf numFmtId="15" fontId="4" fillId="0" borderId="0" applyFill="0" applyBorder="0" applyAlignment="0"/>
    <xf numFmtId="195" fontId="4" fillId="38" borderId="0" applyFont="0" applyFill="0" applyBorder="0" applyAlignment="0" applyProtection="0"/>
    <xf numFmtId="195" fontId="4" fillId="38" borderId="23" applyFont="0" applyFill="0" applyBorder="0" applyAlignment="0" applyProtection="0"/>
    <xf numFmtId="17" fontId="4" fillId="0" borderId="0" applyFill="0" applyBorder="0">
      <alignment horizontal="right"/>
    </xf>
    <xf numFmtId="177" fontId="4" fillId="0" borderId="0">
      <alignment horizontal="left" wrapText="1"/>
    </xf>
    <xf numFmtId="195" fontId="38" fillId="0" borderId="0"/>
    <xf numFmtId="195" fontId="38" fillId="0" borderId="0"/>
    <xf numFmtId="195" fontId="38" fillId="0" borderId="0"/>
    <xf numFmtId="195" fontId="4" fillId="0" borderId="0">
      <protection locked="0"/>
    </xf>
    <xf numFmtId="179" fontId="4" fillId="38" borderId="0" applyFont="0" applyFill="0" applyBorder="0" applyAlignment="0"/>
    <xf numFmtId="195" fontId="4" fillId="0" borderId="0">
      <protection locked="0"/>
    </xf>
    <xf numFmtId="38" fontId="4" fillId="45" borderId="0" applyNumberFormat="0" applyFont="0" applyBorder="0" applyAlignment="0">
      <protection hidden="1"/>
    </xf>
    <xf numFmtId="195" fontId="4" fillId="0" borderId="0" applyNumberFormat="0" applyFill="0" applyBorder="0" applyAlignment="0" applyProtection="0"/>
    <xf numFmtId="195" fontId="4" fillId="0" borderId="0">
      <protection locked="0"/>
    </xf>
    <xf numFmtId="195" fontId="4" fillId="0" borderId="0">
      <protection locked="0"/>
    </xf>
    <xf numFmtId="195" fontId="4" fillId="0" borderId="24" applyNumberFormat="0" applyFill="0" applyAlignment="0" applyProtection="0"/>
    <xf numFmtId="10" fontId="4" fillId="38" borderId="15" applyNumberFormat="0" applyBorder="0" applyAlignment="0" applyProtection="0"/>
    <xf numFmtId="195" fontId="4" fillId="38" borderId="0" applyFont="0" applyBorder="0" applyAlignment="0" applyProtection="0">
      <protection locked="0"/>
    </xf>
    <xf numFmtId="15" fontId="4" fillId="38" borderId="0" applyFont="0" applyBorder="0" applyAlignment="0" applyProtection="0">
      <protection locked="0"/>
    </xf>
    <xf numFmtId="195" fontId="4" fillId="38" borderId="0" applyFont="0" applyBorder="0" applyAlignment="0">
      <protection locked="0"/>
    </xf>
    <xf numFmtId="38" fontId="4" fillId="38" borderId="0">
      <protection locked="0"/>
    </xf>
    <xf numFmtId="195" fontId="4" fillId="38" borderId="0" applyFont="0" applyBorder="0" applyAlignment="0">
      <protection locked="0"/>
    </xf>
    <xf numFmtId="10" fontId="4" fillId="38" borderId="0">
      <protection locked="0"/>
    </xf>
    <xf numFmtId="195" fontId="4" fillId="38" borderId="0" applyFont="0" applyBorder="0" applyAlignment="0">
      <protection locked="0"/>
    </xf>
    <xf numFmtId="195" fontId="4" fillId="38" borderId="0" applyNumberFormat="0" applyBorder="0" applyAlignment="0">
      <protection locked="0"/>
    </xf>
    <xf numFmtId="164"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95" fontId="4" fillId="45" borderId="0" applyFont="0" applyBorder="0" applyAlignment="0" applyProtection="0">
      <alignment horizontal="right"/>
      <protection hidden="1"/>
    </xf>
    <xf numFmtId="37" fontId="4" fillId="0" borderId="0"/>
    <xf numFmtId="195" fontId="4" fillId="0" borderId="0"/>
    <xf numFmtId="38" fontId="4" fillId="0" borderId="0" applyFont="0" applyFill="0" applyBorder="0" applyAlignment="0"/>
    <xf numFmtId="182" fontId="4" fillId="0" borderId="0" applyFont="0" applyFill="0" applyBorder="0" applyAlignment="0"/>
    <xf numFmtId="40" fontId="4" fillId="0" borderId="0" applyFont="0" applyFill="0" applyBorder="0" applyAlignment="0"/>
    <xf numFmtId="195" fontId="4" fillId="0" borderId="0" applyFont="0" applyFill="0" applyBorder="0" applyAlignment="0"/>
    <xf numFmtId="195" fontId="4" fillId="0" borderId="0"/>
    <xf numFmtId="195" fontId="4" fillId="0" borderId="0"/>
    <xf numFmtId="195" fontId="4" fillId="0" borderId="0" applyNumberFormat="0" applyProtection="0">
      <alignment horizontal="left" vertical="center" indent="6"/>
    </xf>
    <xf numFmtId="195" fontId="4" fillId="0" borderId="0" applyNumberForma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83" fontId="4" fillId="0" borderId="0" applyFont="0" applyFill="0" applyBorder="0" applyAlignment="0" applyProtection="0"/>
    <xf numFmtId="195" fontId="4" fillId="0" borderId="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8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5" fontId="4" fillId="0" borderId="0" applyNumberFormat="0" applyFill="0" applyBorder="0" applyAlignment="0" applyProtection="0">
      <alignment horizontal="left"/>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7" fillId="35" borderId="0" applyNumberFormat="0" applyProtection="0">
      <alignment horizontal="left" vertical="center" indent="1"/>
    </xf>
    <xf numFmtId="4" fontId="7" fillId="35" borderId="0" applyNumberFormat="0" applyProtection="0">
      <alignment horizontal="left" vertical="center" indent="1"/>
    </xf>
    <xf numFmtId="4" fontId="7" fillId="35" borderId="0" applyNumberFormat="0" applyProtection="0">
      <alignment horizontal="left" vertical="center" indent="1"/>
    </xf>
    <xf numFmtId="4" fontId="7" fillId="35" borderId="0" applyNumberFormat="0" applyProtection="0">
      <alignment horizontal="left" vertical="center" indent="1"/>
    </xf>
    <xf numFmtId="4" fontId="6" fillId="14" borderId="0" applyNumberFormat="0" applyProtection="0">
      <alignment horizontal="left" vertical="center" indent="1"/>
    </xf>
    <xf numFmtId="4" fontId="6" fillId="14" borderId="0" applyNumberFormat="0" applyProtection="0">
      <alignment horizontal="left" vertical="center" indent="1"/>
    </xf>
    <xf numFmtId="4" fontId="6" fillId="14" borderId="0" applyNumberFormat="0" applyProtection="0">
      <alignment horizontal="left" vertical="center" indent="1"/>
    </xf>
    <xf numFmtId="4" fontId="6" fillId="14" borderId="0" applyNumberFormat="0" applyProtection="0">
      <alignment horizontal="left" vertical="center" indent="1"/>
    </xf>
    <xf numFmtId="4" fontId="6" fillId="18" borderId="15" applyNumberFormat="0" applyProtection="0">
      <alignment horizontal="right" vertical="center"/>
    </xf>
    <xf numFmtId="4" fontId="6" fillId="18" borderId="15" applyNumberFormat="0" applyProtection="0">
      <alignment horizontal="right" vertical="center"/>
    </xf>
    <xf numFmtId="4" fontId="6" fillId="18" borderId="15" applyNumberFormat="0" applyProtection="0">
      <alignment horizontal="right" vertical="center"/>
    </xf>
    <xf numFmtId="4" fontId="6" fillId="18" borderId="15" applyNumberFormat="0" applyProtection="0">
      <alignment horizontal="righ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5" applyNumberFormat="0" applyProtection="0">
      <alignment horizontal="left" vertical="center" indent="1"/>
    </xf>
    <xf numFmtId="4" fontId="6" fillId="38" borderId="15" applyNumberFormat="0" applyProtection="0">
      <alignment horizontal="left" vertical="center" indent="1"/>
    </xf>
    <xf numFmtId="4" fontId="6" fillId="38" borderId="15" applyNumberFormat="0" applyProtection="0">
      <alignment horizontal="left" vertical="center" indent="1"/>
    </xf>
    <xf numFmtId="4" fontId="6" fillId="38" borderId="15" applyNumberFormat="0" applyProtection="0">
      <alignment horizontal="left" vertical="center" indent="1"/>
    </xf>
    <xf numFmtId="195" fontId="6" fillId="38" borderId="16" applyNumberFormat="0" applyProtection="0">
      <alignment horizontal="left" vertical="top" indent="1"/>
    </xf>
    <xf numFmtId="195" fontId="6" fillId="38" borderId="16" applyNumberFormat="0" applyProtection="0">
      <alignment horizontal="left" vertical="top" indent="1"/>
    </xf>
    <xf numFmtId="195" fontId="6" fillId="38" borderId="16" applyNumberFormat="0" applyProtection="0">
      <alignment horizontal="left" vertical="top" indent="1"/>
    </xf>
    <xf numFmtId="195" fontId="6" fillId="38" borderId="16" applyNumberFormat="0" applyProtection="0">
      <alignment horizontal="left" vertical="top" indent="1"/>
    </xf>
    <xf numFmtId="4" fontId="6" fillId="14" borderId="15" applyNumberFormat="0" applyProtection="0">
      <alignment horizontal="right" vertical="center"/>
    </xf>
    <xf numFmtId="4" fontId="6" fillId="14" borderId="15" applyNumberFormat="0" applyProtection="0">
      <alignment horizontal="right" vertical="center"/>
    </xf>
    <xf numFmtId="4" fontId="6" fillId="14" borderId="15" applyNumberFormat="0" applyProtection="0">
      <alignment horizontal="right" vertical="center"/>
    </xf>
    <xf numFmtId="4" fontId="6" fillId="14" borderId="15" applyNumberFormat="0" applyProtection="0">
      <alignment horizontal="right" vertical="center"/>
    </xf>
    <xf numFmtId="4" fontId="6" fillId="18" borderId="15" applyNumberFormat="0" applyProtection="0">
      <alignment horizontal="left" vertical="center" indent="1"/>
    </xf>
    <xf numFmtId="4" fontId="6" fillId="18" borderId="15" applyNumberFormat="0" applyProtection="0">
      <alignment horizontal="left" vertical="center" indent="1"/>
    </xf>
    <xf numFmtId="4" fontId="6" fillId="18" borderId="15" applyNumberFormat="0" applyProtection="0">
      <alignment horizontal="left" vertical="center" indent="1"/>
    </xf>
    <xf numFmtId="4" fontId="6" fillId="18" borderId="15" applyNumberFormat="0" applyProtection="0">
      <alignment horizontal="left" vertical="center" indent="1"/>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4" fontId="9" fillId="14" borderId="15" applyNumberFormat="0" applyProtection="0">
      <alignment horizontal="right" vertical="center"/>
    </xf>
    <xf numFmtId="195" fontId="4" fillId="39" borderId="25">
      <protection locked="0"/>
    </xf>
    <xf numFmtId="195" fontId="4" fillId="46" borderId="0"/>
    <xf numFmtId="184" fontId="4" fillId="0" borderId="0" applyFont="0" applyFill="0" applyBorder="0" applyAlignment="0" applyProtection="0"/>
    <xf numFmtId="195" fontId="4" fillId="0" borderId="0" applyFont="0" applyFill="0" applyBorder="0" applyAlignment="0" applyProtection="0"/>
    <xf numFmtId="195" fontId="4" fillId="40" borderId="0" applyNumberFormat="0" applyFont="0" applyBorder="0" applyAlignment="0">
      <protection hidden="1"/>
    </xf>
    <xf numFmtId="185" fontId="4" fillId="41" borderId="0" applyNumberFormat="0" applyFont="0" applyBorder="0" applyAlignment="0" applyProtection="0"/>
    <xf numFmtId="195" fontId="4" fillId="0" borderId="0" applyFill="0" applyBorder="0" applyAlignment="0" applyProtection="0">
      <alignment horizontal="right"/>
    </xf>
    <xf numFmtId="37" fontId="4" fillId="30" borderId="0" applyNumberFormat="0" applyBorder="0" applyAlignment="0" applyProtection="0"/>
    <xf numFmtId="37" fontId="12" fillId="0" borderId="0"/>
    <xf numFmtId="37" fontId="12" fillId="45" borderId="0" applyNumberFormat="0" applyBorder="0" applyAlignment="0" applyProtection="0"/>
    <xf numFmtId="3" fontId="4" fillId="0" borderId="24" applyProtection="0"/>
    <xf numFmtId="186" fontId="4" fillId="0" borderId="0" applyFont="0" applyFill="0" applyBorder="0" applyAlignment="0" applyProtection="0"/>
    <xf numFmtId="195" fontId="4" fillId="0" borderId="0" applyNumberFormat="0" applyFill="0" applyBorder="0" applyAlignment="0" applyProtection="0"/>
    <xf numFmtId="195" fontId="39" fillId="0" borderId="0"/>
    <xf numFmtId="195" fontId="40" fillId="0" borderId="0">
      <alignment vertical="center"/>
    </xf>
    <xf numFmtId="195" fontId="41" fillId="43" borderId="21"/>
    <xf numFmtId="195" fontId="42" fillId="0" borderId="0"/>
    <xf numFmtId="195" fontId="4" fillId="0" borderId="0"/>
    <xf numFmtId="9" fontId="42" fillId="0" borderId="0" applyFont="0" applyFill="0" applyBorder="0" applyAlignment="0" applyProtection="0"/>
    <xf numFmtId="195" fontId="4" fillId="0" borderId="0"/>
    <xf numFmtId="195" fontId="19" fillId="0" borderId="0" applyNumberFormat="0" applyFill="0" applyBorder="0" applyAlignment="0" applyProtection="0"/>
    <xf numFmtId="195" fontId="20" fillId="0" borderId="0" applyNumberFormat="0" applyFill="0" applyBorder="0" applyAlignment="0" applyProtection="0"/>
    <xf numFmtId="195" fontId="4" fillId="0" borderId="0"/>
    <xf numFmtId="187" fontId="4" fillId="0" borderId="0" applyFill="0" applyBorder="0" applyAlignment="0" applyProtection="0"/>
    <xf numFmtId="2" fontId="4" fillId="0" borderId="0" applyFill="0" applyBorder="0" applyAlignment="0" applyProtection="0"/>
    <xf numFmtId="188" fontId="4" fillId="0" borderId="0" applyFill="0" applyBorder="0" applyAlignment="0" applyProtection="0"/>
    <xf numFmtId="189" fontId="4" fillId="0" borderId="0" applyFill="0" applyBorder="0" applyAlignment="0" applyProtection="0"/>
    <xf numFmtId="195" fontId="43" fillId="0" borderId="0"/>
    <xf numFmtId="195" fontId="43" fillId="0" borderId="0"/>
    <xf numFmtId="195" fontId="43" fillId="0" borderId="0"/>
    <xf numFmtId="195" fontId="43" fillId="0" borderId="0"/>
    <xf numFmtId="39" fontId="4" fillId="0" borderId="0" applyFill="0" applyBorder="0" applyAlignment="0" applyProtection="0"/>
    <xf numFmtId="37" fontId="4" fillId="0" borderId="0" applyFill="0" applyBorder="0" applyAlignment="0" applyProtection="0"/>
    <xf numFmtId="4" fontId="7" fillId="12" borderId="16" applyNumberFormat="0" applyProtection="0">
      <alignment vertical="center"/>
    </xf>
    <xf numFmtId="4" fontId="7" fillId="30" borderId="16" applyNumberFormat="0" applyProtection="0">
      <alignment horizontal="left" vertical="center" indent="1"/>
    </xf>
    <xf numFmtId="195" fontId="7" fillId="30" borderId="16" applyNumberFormat="0" applyProtection="0">
      <alignment horizontal="left" vertical="top" indent="1"/>
    </xf>
    <xf numFmtId="4" fontId="7" fillId="42" borderId="0" applyNumberFormat="0" applyProtection="0">
      <alignment horizontal="left" vertical="center" indent="1"/>
    </xf>
    <xf numFmtId="4" fontId="7" fillId="42" borderId="0" applyNumberFormat="0" applyProtection="0">
      <alignment horizontal="left" vertical="center" indent="1"/>
    </xf>
    <xf numFmtId="195" fontId="7" fillId="30" borderId="16" applyNumberFormat="0" applyProtection="0">
      <alignment horizontal="left" vertical="top" indent="1"/>
    </xf>
    <xf numFmtId="4" fontId="7" fillId="30" borderId="16" applyNumberFormat="0" applyProtection="0">
      <alignment horizontal="left" vertical="center" indent="1"/>
    </xf>
    <xf numFmtId="4" fontId="7" fillId="12" borderId="16" applyNumberFormat="0" applyProtection="0">
      <alignment vertical="center"/>
    </xf>
    <xf numFmtId="4" fontId="7" fillId="47" borderId="26" applyNumberFormat="0" applyProtection="0">
      <alignment horizontal="left" vertical="center" indent="1"/>
    </xf>
    <xf numFmtId="4" fontId="6" fillId="37" borderId="0" applyNumberFormat="0" applyProtection="0">
      <alignment horizontal="left" vertical="center" indent="1"/>
    </xf>
    <xf numFmtId="4" fontId="8" fillId="36" borderId="0" applyNumberFormat="0" applyProtection="0">
      <alignment horizontal="left" vertical="center" indent="1"/>
    </xf>
    <xf numFmtId="4" fontId="6" fillId="48" borderId="16" applyNumberFormat="0" applyProtection="0">
      <alignment horizontal="right" vertical="center"/>
    </xf>
    <xf numFmtId="4" fontId="6" fillId="37" borderId="0" applyNumberFormat="0" applyProtection="0">
      <alignment horizontal="left" vertical="center" indent="1"/>
    </xf>
    <xf numFmtId="4" fontId="6" fillId="42" borderId="0" applyNumberFormat="0" applyProtection="0">
      <alignment horizontal="left" vertical="center" indent="1"/>
    </xf>
    <xf numFmtId="195" fontId="4" fillId="36" borderId="16" applyNumberFormat="0" applyProtection="0">
      <alignment horizontal="left" vertical="center" indent="1"/>
    </xf>
    <xf numFmtId="195" fontId="4" fillId="36" borderId="16" applyNumberFormat="0" applyProtection="0">
      <alignment horizontal="left" vertical="top" indent="1"/>
    </xf>
    <xf numFmtId="195" fontId="4" fillId="42" borderId="16" applyNumberFormat="0" applyProtection="0">
      <alignment horizontal="left" vertical="center" indent="1"/>
    </xf>
    <xf numFmtId="195" fontId="4" fillId="42" borderId="16" applyNumberFormat="0" applyProtection="0">
      <alignment horizontal="left" vertical="top" indent="1"/>
    </xf>
    <xf numFmtId="195" fontId="4" fillId="44" borderId="16" applyNumberFormat="0" applyProtection="0">
      <alignment horizontal="left" vertical="center" indent="1"/>
    </xf>
    <xf numFmtId="195" fontId="4" fillId="44" borderId="16" applyNumberFormat="0" applyProtection="0">
      <alignment horizontal="left" vertical="top" indent="1"/>
    </xf>
    <xf numFmtId="195" fontId="4" fillId="49" borderId="16" applyNumberFormat="0" applyProtection="0">
      <alignment horizontal="left" vertical="center" indent="1"/>
    </xf>
    <xf numFmtId="195" fontId="4" fillId="49" borderId="16" applyNumberFormat="0" applyProtection="0">
      <alignment horizontal="left" vertical="top" indent="1"/>
    </xf>
    <xf numFmtId="4" fontId="6" fillId="38" borderId="16" applyNumberFormat="0" applyProtection="0">
      <alignment horizontal="left" vertical="center" indent="1"/>
    </xf>
    <xf numFmtId="195" fontId="6" fillId="38" borderId="16" applyNumberFormat="0" applyProtection="0">
      <alignment horizontal="left" vertical="top" indent="1"/>
    </xf>
    <xf numFmtId="4" fontId="6" fillId="37" borderId="16" applyNumberFormat="0" applyProtection="0">
      <alignment horizontal="right" vertical="center"/>
    </xf>
    <xf numFmtId="4" fontId="6" fillId="48" borderId="16" applyNumberFormat="0" applyProtection="0">
      <alignment horizontal="left" vertical="center" indent="1"/>
    </xf>
    <xf numFmtId="195" fontId="6" fillId="42" borderId="16" applyNumberFormat="0" applyProtection="0">
      <alignment horizontal="left" vertical="top" indent="1"/>
    </xf>
    <xf numFmtId="4" fontId="44" fillId="15" borderId="0" applyNumberFormat="0" applyProtection="0">
      <alignment horizontal="left" vertical="center" indent="1"/>
    </xf>
    <xf numFmtId="4" fontId="9" fillId="37" borderId="16" applyNumberFormat="0" applyProtection="0">
      <alignment horizontal="right" vertical="center"/>
    </xf>
    <xf numFmtId="4" fontId="7" fillId="47" borderId="26" applyNumberFormat="0" applyProtection="0">
      <alignment horizontal="left" vertical="center" indent="1"/>
    </xf>
    <xf numFmtId="4" fontId="6" fillId="37" borderId="0" applyNumberFormat="0" applyProtection="0">
      <alignment horizontal="left" vertical="center" indent="1"/>
    </xf>
    <xf numFmtId="4" fontId="8" fillId="36" borderId="0" applyNumberFormat="0" applyProtection="0">
      <alignment horizontal="left" vertical="center" indent="1"/>
    </xf>
    <xf numFmtId="4" fontId="6" fillId="48" borderId="16" applyNumberFormat="0" applyProtection="0">
      <alignment horizontal="right" vertical="center"/>
    </xf>
    <xf numFmtId="4" fontId="6" fillId="37" borderId="0" applyNumberFormat="0" applyProtection="0">
      <alignment horizontal="left" vertical="center" indent="1"/>
    </xf>
    <xf numFmtId="4" fontId="6" fillId="42" borderId="0" applyNumberFormat="0" applyProtection="0">
      <alignment horizontal="left" vertical="center" indent="1"/>
    </xf>
    <xf numFmtId="195" fontId="4" fillId="36" borderId="16" applyNumberFormat="0" applyProtection="0">
      <alignment horizontal="left" vertical="center" indent="1"/>
    </xf>
    <xf numFmtId="195" fontId="4" fillId="36" borderId="16" applyNumberFormat="0" applyProtection="0">
      <alignment horizontal="left" vertical="top" indent="1"/>
    </xf>
    <xf numFmtId="195" fontId="4" fillId="42" borderId="16" applyNumberFormat="0" applyProtection="0">
      <alignment horizontal="left" vertical="center" indent="1"/>
    </xf>
    <xf numFmtId="195" fontId="4" fillId="42" borderId="16" applyNumberFormat="0" applyProtection="0">
      <alignment horizontal="left" vertical="top" indent="1"/>
    </xf>
    <xf numFmtId="195" fontId="4" fillId="44" borderId="16" applyNumberFormat="0" applyProtection="0">
      <alignment horizontal="left" vertical="center" indent="1"/>
    </xf>
    <xf numFmtId="195" fontId="4" fillId="44" borderId="16" applyNumberFormat="0" applyProtection="0">
      <alignment horizontal="left" vertical="top" indent="1"/>
    </xf>
    <xf numFmtId="195" fontId="4" fillId="49" borderId="16" applyNumberFormat="0" applyProtection="0">
      <alignment horizontal="left" vertical="center" indent="1"/>
    </xf>
    <xf numFmtId="195" fontId="4" fillId="49" borderId="16" applyNumberFormat="0" applyProtection="0">
      <alignment horizontal="left" vertical="top" indent="1"/>
    </xf>
    <xf numFmtId="4" fontId="6" fillId="38" borderId="16" applyNumberFormat="0" applyProtection="0">
      <alignment horizontal="left" vertical="center" indent="1"/>
    </xf>
    <xf numFmtId="195" fontId="6" fillId="38" borderId="16" applyNumberFormat="0" applyProtection="0">
      <alignment horizontal="left" vertical="top" indent="1"/>
    </xf>
    <xf numFmtId="4" fontId="6" fillId="37" borderId="16" applyNumberFormat="0" applyProtection="0">
      <alignment horizontal="right" vertical="center"/>
    </xf>
    <xf numFmtId="4" fontId="6" fillId="48" borderId="16" applyNumberFormat="0" applyProtection="0">
      <alignment horizontal="left" vertical="center" indent="1"/>
    </xf>
    <xf numFmtId="195" fontId="6" fillId="42" borderId="16" applyNumberFormat="0" applyProtection="0">
      <alignment horizontal="left" vertical="top" indent="1"/>
    </xf>
    <xf numFmtId="4" fontId="44" fillId="15" borderId="0" applyNumberFormat="0" applyProtection="0">
      <alignment horizontal="left" vertical="center" indent="1"/>
    </xf>
    <xf numFmtId="4" fontId="9" fillId="37" borderId="16" applyNumberFormat="0" applyProtection="0">
      <alignment horizontal="right" vertical="center"/>
    </xf>
    <xf numFmtId="195" fontId="42" fillId="0" borderId="0"/>
    <xf numFmtId="195" fontId="4" fillId="0" borderId="0"/>
    <xf numFmtId="9" fontId="42" fillId="0" borderId="0" applyFont="0" applyFill="0" applyBorder="0" applyAlignment="0" applyProtection="0"/>
    <xf numFmtId="195" fontId="4" fillId="0" borderId="0"/>
    <xf numFmtId="195" fontId="4" fillId="0" borderId="0"/>
    <xf numFmtId="195" fontId="4" fillId="0" borderId="0"/>
    <xf numFmtId="195" fontId="4" fillId="0" borderId="0" applyNumberFormat="0" applyProtection="0">
      <alignment horizontal="left" vertical="center" indent="6"/>
    </xf>
    <xf numFmtId="195" fontId="5" fillId="0" borderId="0"/>
    <xf numFmtId="195" fontId="4" fillId="0" borderId="0"/>
    <xf numFmtId="195" fontId="4" fillId="0" borderId="0"/>
    <xf numFmtId="195" fontId="4" fillId="0" borderId="0"/>
    <xf numFmtId="195" fontId="4" fillId="0" borderId="0"/>
    <xf numFmtId="184" fontId="4" fillId="0" borderId="0" applyFont="0" applyFill="0" applyBorder="0" applyAlignment="0" applyProtection="0"/>
    <xf numFmtId="184" fontId="4" fillId="0" borderId="0" applyFont="0" applyFill="0" applyBorder="0" applyAlignment="0" applyProtection="0"/>
    <xf numFmtId="195" fontId="4" fillId="0" borderId="0"/>
    <xf numFmtId="195" fontId="2" fillId="0" borderId="0"/>
    <xf numFmtId="9" fontId="42" fillId="0" borderId="0" applyFont="0" applyFill="0" applyBorder="0" applyAlignment="0" applyProtection="0"/>
    <xf numFmtId="195" fontId="4" fillId="0" borderId="0" applyNumberFormat="0" applyProtection="0">
      <alignment horizontal="left" vertical="center" indent="6"/>
    </xf>
    <xf numFmtId="195" fontId="4" fillId="0" borderId="0"/>
    <xf numFmtId="195" fontId="4" fillId="0" borderId="0"/>
    <xf numFmtId="195" fontId="4" fillId="0" borderId="0" applyNumberFormat="0" applyProtection="0">
      <alignment horizontal="left" vertical="center" indent="6"/>
    </xf>
    <xf numFmtId="9" fontId="2" fillId="0" borderId="0" applyFont="0" applyFill="0" applyBorder="0" applyAlignment="0" applyProtection="0"/>
    <xf numFmtId="9" fontId="4" fillId="0" borderId="0" applyFont="0" applyFill="0" applyBorder="0" applyAlignment="0" applyProtection="0"/>
    <xf numFmtId="190" fontId="4" fillId="0" borderId="0" applyFont="0" applyFill="0" applyBorder="0" applyAlignment="0" applyProtection="0"/>
    <xf numFmtId="195" fontId="4" fillId="0" borderId="0"/>
    <xf numFmtId="195" fontId="4" fillId="0" borderId="0"/>
    <xf numFmtId="195" fontId="4" fillId="0" borderId="0"/>
    <xf numFmtId="195" fontId="4" fillId="0" borderId="0"/>
    <xf numFmtId="195" fontId="4" fillId="0" borderId="0"/>
    <xf numFmtId="195"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44" borderId="22">
      <alignment horizontal="center" vertical="center"/>
    </xf>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0"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95" fontId="4" fillId="38"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38" fillId="0" borderId="0"/>
    <xf numFmtId="195" fontId="38" fillId="0" borderId="0"/>
    <xf numFmtId="195" fontId="38" fillId="0" borderId="0"/>
    <xf numFmtId="177" fontId="4" fillId="0" borderId="0">
      <alignment horizontal="left" wrapText="1"/>
    </xf>
    <xf numFmtId="177" fontId="4" fillId="0" borderId="0">
      <alignment horizontal="left" wrapText="1"/>
    </xf>
    <xf numFmtId="195" fontId="38" fillId="0" borderId="0"/>
    <xf numFmtId="195" fontId="38" fillId="0" borderId="0"/>
    <xf numFmtId="195" fontId="38" fillId="0" borderId="0"/>
    <xf numFmtId="195" fontId="38" fillId="0" borderId="0"/>
    <xf numFmtId="195" fontId="38" fillId="0" borderId="0"/>
    <xf numFmtId="195" fontId="38" fillId="0" borderId="0"/>
    <xf numFmtId="195" fontId="38" fillId="0" borderId="0"/>
    <xf numFmtId="195" fontId="38" fillId="0" borderId="0"/>
    <xf numFmtId="195" fontId="38" fillId="0" borderId="0"/>
    <xf numFmtId="195" fontId="4"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xf numFmtId="195" fontId="4"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0">
      <protection locked="0"/>
    </xf>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95" fontId="4" fillId="0" borderId="24" applyNumberFormat="0" applyFill="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9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Fon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38" borderId="0" applyNumberFormat="0" applyBorder="0" applyAlignment="0">
      <protection locked="0"/>
    </xf>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195" fontId="4" fillId="45"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5" fontId="11" fillId="0" borderId="0"/>
    <xf numFmtId="195" fontId="11" fillId="0" borderId="0"/>
    <xf numFmtId="195" fontId="11"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NumberFormat="0" applyProtection="0">
      <alignment horizontal="left" vertical="center" indent="6"/>
    </xf>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applyNumberFormat="0" applyProtection="0">
      <alignment horizontal="left" vertical="center" indent="6"/>
    </xf>
    <xf numFmtId="195" fontId="4" fillId="0" borderId="0" applyNumberFormat="0" applyProtection="0">
      <alignment horizontal="left" vertical="center" indent="6"/>
    </xf>
    <xf numFmtId="195" fontId="4" fillId="0" borderId="0" applyNumberFormat="0" applyProtection="0">
      <alignment horizontal="left" vertical="center" indent="6"/>
    </xf>
    <xf numFmtId="195" fontId="4" fillId="0" borderId="0"/>
    <xf numFmtId="195" fontId="4" fillId="0" borderId="0"/>
    <xf numFmtId="195" fontId="4" fillId="0" borderId="0" applyNumberFormat="0" applyProtection="0">
      <alignment horizontal="left" vertical="center" indent="6"/>
    </xf>
    <xf numFmtId="195" fontId="4" fillId="0" borderId="0" applyNumberFormat="0" applyProtection="0">
      <alignment horizontal="left" vertical="center" indent="6"/>
    </xf>
    <xf numFmtId="195" fontId="4" fillId="0" borderId="0" applyNumberFormat="0" applyProtection="0">
      <alignment horizontal="left" vertical="center" indent="6"/>
    </xf>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95" fontId="4" fillId="0" borderId="0" applyFont="0" applyFill="0" applyBorder="0" applyAlignment="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195" fontId="4" fillId="0" borderId="0" applyNumberFormat="0" applyFill="0" applyBorder="0" applyAlignment="0" applyProtection="0">
      <alignment horizontal="left"/>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4" fontId="15" fillId="30" borderId="16" applyNumberFormat="0" applyProtection="0">
      <alignment vertical="center"/>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195" fontId="10" fillId="12" borderId="16" applyNumberFormat="0" applyProtection="0">
      <alignment horizontal="left" vertical="top" indent="1"/>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9"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17"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22"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1"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32"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5"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26"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3"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6" fillId="34" borderId="16" applyNumberFormat="0" applyProtection="0">
      <alignment horizontal="right" vertical="center"/>
    </xf>
    <xf numFmtId="4" fontId="8" fillId="36" borderId="0" applyNumberFormat="0" applyProtection="0">
      <alignment horizontal="left" vertical="center" indent="1"/>
    </xf>
    <xf numFmtId="4" fontId="6" fillId="37" borderId="0" applyNumberFormat="0" applyProtection="0">
      <alignment horizontal="left" vertical="center" indent="1"/>
    </xf>
    <xf numFmtId="4" fontId="14" fillId="28" borderId="0"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4" fontId="16" fillId="38" borderId="16" applyNumberFormat="0" applyProtection="0">
      <alignment vertical="center"/>
    </xf>
    <xf numFmtId="195" fontId="6" fillId="38" borderId="16" applyNumberFormat="0" applyProtection="0">
      <alignment horizontal="left" vertical="top" indent="1"/>
    </xf>
    <xf numFmtId="195" fontId="6" fillId="38" borderId="16" applyNumberFormat="0" applyProtection="0">
      <alignment horizontal="left" vertical="top" indent="1"/>
    </xf>
    <xf numFmtId="195" fontId="6" fillId="38" borderId="16" applyNumberFormat="0" applyProtection="0">
      <alignment horizontal="left" vertical="top" indent="1"/>
    </xf>
    <xf numFmtId="195" fontId="6" fillId="38" borderId="16" applyNumberFormat="0" applyProtection="0">
      <alignment horizontal="left" vertical="top" indent="1"/>
    </xf>
    <xf numFmtId="195" fontId="6" fillId="38" borderId="16" applyNumberFormat="0" applyProtection="0">
      <alignment horizontal="left" vertical="top" indent="1"/>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4" fontId="16" fillId="37" borderId="16" applyNumberFormat="0" applyProtection="0">
      <alignment horizontal="right" vertical="center"/>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195" fontId="14" fillId="12" borderId="15" applyNumberFormat="0" applyProtection="0">
      <alignment horizontal="left" vertical="top" indent="1"/>
    </xf>
    <xf numFmtId="4" fontId="10" fillId="0" borderId="0" applyNumberFormat="0" applyProtection="0">
      <alignment horizontal="left" vertical="center" indent="6"/>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6" borderId="0"/>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95" fontId="4" fillId="40" borderId="0" applyNumberFormat="0" applyFont="0" applyBorder="0" applyAlignment="0">
      <protection hidden="1"/>
    </xf>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195" fontId="4" fillId="0" borderId="0" applyFill="0" applyBorder="0" applyAlignment="0" applyProtection="0">
      <alignment horizontal="right"/>
    </xf>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applyNumberFormat="0" applyFill="0" applyBorder="0" applyAlignment="0" applyProtection="0"/>
    <xf numFmtId="195" fontId="4" fillId="0" borderId="0"/>
    <xf numFmtId="195" fontId="2" fillId="0" borderId="0"/>
    <xf numFmtId="195" fontId="4" fillId="0" borderId="0"/>
    <xf numFmtId="38" fontId="48" fillId="0" borderId="0" applyFont="0" applyFill="0" applyBorder="0" applyAlignment="0" applyProtection="0"/>
    <xf numFmtId="3"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193" fontId="49" fillId="0" borderId="0" applyFont="0" applyFill="0" applyBorder="0" applyAlignment="0" applyProtection="0"/>
    <xf numFmtId="195" fontId="11" fillId="0" borderId="0"/>
    <xf numFmtId="195" fontId="4" fillId="0" borderId="0"/>
    <xf numFmtId="195" fontId="4" fillId="0" borderId="0" applyNumberFormat="0" applyFill="0" applyBorder="0" applyAlignment="0" applyProtection="0"/>
    <xf numFmtId="195" fontId="4"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5" fontId="4" fillId="0" borderId="0"/>
    <xf numFmtId="195" fontId="4" fillId="0" borderId="0"/>
    <xf numFmtId="195" fontId="4" fillId="0" borderId="0"/>
    <xf numFmtId="195" fontId="5" fillId="0" borderId="0"/>
    <xf numFmtId="195" fontId="5" fillId="0" borderId="0"/>
    <xf numFmtId="195" fontId="4" fillId="0" borderId="0"/>
    <xf numFmtId="4" fontId="14" fillId="28"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4" fontId="6" fillId="28" borderId="0"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4" borderId="15" applyNumberFormat="0" applyProtection="0">
      <alignment horizontal="left" vertical="center"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195" fontId="4" fillId="18" borderId="15" applyNumberFormat="0" applyProtection="0">
      <alignment horizontal="left" vertical="top" indent="1"/>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4" fontId="17" fillId="0" borderId="0" applyNumberFormat="0" applyProtection="0">
      <alignment horizontal="left" vertical="center" indent="6"/>
    </xf>
    <xf numFmtId="195" fontId="4" fillId="0" borderId="0"/>
    <xf numFmtId="195" fontId="4" fillId="0" borderId="0"/>
    <xf numFmtId="195" fontId="4" fillId="0" borderId="0"/>
    <xf numFmtId="195" fontId="23" fillId="10" borderId="0" applyNumberFormat="0" applyBorder="0" applyAlignment="0" applyProtection="0"/>
    <xf numFmtId="195" fontId="23" fillId="10"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5" borderId="0" applyNumberFormat="0" applyBorder="0" applyAlignment="0" applyProtection="0"/>
    <xf numFmtId="195" fontId="23" fillId="15"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1" borderId="0" applyNumberFormat="0" applyBorder="0" applyAlignment="0" applyProtection="0"/>
    <xf numFmtId="195" fontId="23" fillId="11" borderId="0" applyNumberFormat="0" applyBorder="0" applyAlignment="0" applyProtection="0"/>
    <xf numFmtId="195" fontId="23" fillId="13" borderId="0" applyNumberFormat="0" applyBorder="0" applyAlignment="0" applyProtection="0"/>
    <xf numFmtId="195" fontId="23" fillId="13" borderId="0" applyNumberFormat="0" applyBorder="0" applyAlignment="0" applyProtection="0"/>
    <xf numFmtId="195" fontId="23" fillId="19" borderId="0" applyNumberFormat="0" applyBorder="0" applyAlignment="0" applyProtection="0"/>
    <xf numFmtId="195" fontId="23" fillId="19" borderId="0" applyNumberFormat="0" applyBorder="0" applyAlignment="0" applyProtection="0"/>
    <xf numFmtId="195" fontId="23" fillId="10" borderId="0" applyNumberFormat="0" applyBorder="0" applyAlignment="0" applyProtection="0"/>
    <xf numFmtId="195" fontId="23" fillId="10" borderId="0" applyNumberFormat="0" applyBorder="0" applyAlignment="0" applyProtection="0"/>
    <xf numFmtId="195" fontId="23" fillId="16" borderId="0" applyNumberFormat="0" applyBorder="0" applyAlignment="0" applyProtection="0"/>
    <xf numFmtId="195" fontId="23" fillId="16" borderId="0" applyNumberFormat="0" applyBorder="0" applyAlignment="0" applyProtection="0"/>
    <xf numFmtId="195" fontId="24" fillId="20" borderId="0" applyNumberFormat="0" applyBorder="0" applyAlignment="0" applyProtection="0"/>
    <xf numFmtId="195" fontId="24" fillId="20" borderId="0" applyNumberFormat="0" applyBorder="0" applyAlignment="0" applyProtection="0"/>
    <xf numFmtId="195" fontId="24" fillId="18" borderId="0" applyNumberFormat="0" applyBorder="0" applyAlignment="0" applyProtection="0"/>
    <xf numFmtId="195" fontId="24" fillId="18" borderId="0" applyNumberFormat="0" applyBorder="0" applyAlignment="0" applyProtection="0"/>
    <xf numFmtId="195" fontId="24" fillId="13" borderId="0" applyNumberFormat="0" applyBorder="0" applyAlignment="0" applyProtection="0"/>
    <xf numFmtId="195" fontId="24" fillId="13" borderId="0" applyNumberFormat="0" applyBorder="0" applyAlignment="0" applyProtection="0"/>
    <xf numFmtId="195" fontId="24" fillId="19" borderId="0" applyNumberFormat="0" applyBorder="0" applyAlignment="0" applyProtection="0"/>
    <xf numFmtId="195" fontId="24" fillId="19" borderId="0" applyNumberFormat="0" applyBorder="0" applyAlignment="0" applyProtection="0"/>
    <xf numFmtId="195" fontId="24" fillId="21" borderId="0" applyNumberFormat="0" applyBorder="0" applyAlignment="0" applyProtection="0"/>
    <xf numFmtId="195" fontId="24" fillId="21" borderId="0" applyNumberFormat="0" applyBorder="0" applyAlignment="0" applyProtection="0"/>
    <xf numFmtId="195" fontId="24" fillId="16" borderId="0" applyNumberFormat="0" applyBorder="0" applyAlignment="0" applyProtection="0"/>
    <xf numFmtId="195" fontId="24" fillId="16" borderId="0" applyNumberFormat="0" applyBorder="0" applyAlignment="0" applyProtection="0"/>
    <xf numFmtId="195" fontId="25" fillId="13" borderId="0" applyNumberFormat="0" applyBorder="0" applyAlignment="0" applyProtection="0"/>
    <xf numFmtId="195" fontId="25" fillId="13" borderId="0" applyNumberFormat="0" applyBorder="0" applyAlignment="0" applyProtection="0"/>
    <xf numFmtId="195" fontId="26" fillId="22" borderId="10" applyNumberFormat="0" applyAlignment="0" applyProtection="0"/>
    <xf numFmtId="195" fontId="26" fillId="22" borderId="10" applyNumberFormat="0" applyAlignment="0" applyProtection="0"/>
    <xf numFmtId="195" fontId="27" fillId="23" borderId="11" applyNumberFormat="0" applyAlignment="0" applyProtection="0"/>
    <xf numFmtId="195" fontId="27" fillId="23" borderId="11" applyNumberFormat="0" applyAlignment="0" applyProtection="0"/>
    <xf numFmtId="195" fontId="28" fillId="0" borderId="12" applyNumberFormat="0" applyFill="0" applyAlignment="0" applyProtection="0"/>
    <xf numFmtId="195" fontId="28" fillId="0" borderId="12" applyNumberFormat="0" applyFill="0" applyAlignment="0" applyProtection="0"/>
    <xf numFmtId="195" fontId="29" fillId="0" borderId="0" applyNumberFormat="0" applyFill="0" applyBorder="0" applyAlignment="0" applyProtection="0"/>
    <xf numFmtId="195" fontId="29" fillId="0" borderId="0" applyNumberFormat="0" applyFill="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24" fillId="27" borderId="0" applyNumberFormat="0" applyBorder="0" applyAlignment="0" applyProtection="0"/>
    <xf numFmtId="195" fontId="24" fillId="27" borderId="0" applyNumberFormat="0" applyBorder="0" applyAlignment="0" applyProtection="0"/>
    <xf numFmtId="195" fontId="24" fillId="28" borderId="0" applyNumberFormat="0" applyBorder="0" applyAlignment="0" applyProtection="0"/>
    <xf numFmtId="195" fontId="24" fillId="28" borderId="0" applyNumberFormat="0" applyBorder="0" applyAlignment="0" applyProtection="0"/>
    <xf numFmtId="195" fontId="24" fillId="24" borderId="0" applyNumberFormat="0" applyBorder="0" applyAlignment="0" applyProtection="0"/>
    <xf numFmtId="195" fontId="24" fillId="24" borderId="0" applyNumberFormat="0" applyBorder="0" applyAlignment="0" applyProtection="0"/>
    <xf numFmtId="195" fontId="24" fillId="25" borderId="0" applyNumberFormat="0" applyBorder="0" applyAlignment="0" applyProtection="0"/>
    <xf numFmtId="195" fontId="24" fillId="25" borderId="0" applyNumberFormat="0" applyBorder="0" applyAlignment="0" applyProtection="0"/>
    <xf numFmtId="195" fontId="30" fillId="16" borderId="10" applyNumberFormat="0" applyAlignment="0" applyProtection="0"/>
    <xf numFmtId="195" fontId="30" fillId="16" borderId="10" applyNumberFormat="0" applyAlignment="0" applyProtection="0"/>
    <xf numFmtId="187" fontId="4" fillId="0" borderId="0" applyFill="0" applyBorder="0" applyAlignment="0" applyProtection="0"/>
    <xf numFmtId="187"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5" fontId="31" fillId="9" borderId="0" applyNumberFormat="0" applyBorder="0" applyAlignment="0" applyProtection="0"/>
    <xf numFmtId="195" fontId="31" fillId="9" borderId="0" applyNumberFormat="0" applyBorder="0" applyAlignment="0" applyProtection="0"/>
    <xf numFmtId="188" fontId="4" fillId="0" borderId="0" applyFill="0" applyBorder="0" applyAlignment="0" applyProtection="0"/>
    <xf numFmtId="188" fontId="4" fillId="0" borderId="0" applyFill="0" applyBorder="0" applyAlignment="0" applyProtection="0"/>
    <xf numFmtId="189" fontId="4" fillId="0" borderId="0" applyFill="0" applyBorder="0" applyAlignment="0" applyProtection="0"/>
    <xf numFmtId="189" fontId="4" fillId="0" borderId="0" applyFill="0" applyBorder="0" applyAlignment="0" applyProtection="0"/>
    <xf numFmtId="195" fontId="32" fillId="12" borderId="0" applyNumberFormat="0" applyBorder="0" applyAlignment="0" applyProtection="0"/>
    <xf numFmtId="195" fontId="32" fillId="12" borderId="0" applyNumberFormat="0" applyBorder="0" applyAlignment="0" applyProtection="0"/>
    <xf numFmtId="195" fontId="4" fillId="0" borderId="0"/>
    <xf numFmtId="195" fontId="4" fillId="0" borderId="0"/>
    <xf numFmtId="195" fontId="4" fillId="0" borderId="0"/>
    <xf numFmtId="195" fontId="4" fillId="0" borderId="0" applyNumberFormat="0" applyProtection="0">
      <alignment horizontal="left" vertical="center" indent="6"/>
    </xf>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95" fontId="4" fillId="29"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5" fontId="33" fillId="22" borderId="14" applyNumberFormat="0" applyAlignment="0" applyProtection="0"/>
    <xf numFmtId="195" fontId="33" fillId="22" borderId="14" applyNumberFormat="0" applyAlignment="0" applyProtection="0"/>
    <xf numFmtId="195" fontId="34" fillId="0" borderId="0" applyNumberFormat="0" applyFill="0" applyBorder="0" applyAlignment="0" applyProtection="0"/>
    <xf numFmtId="195" fontId="34" fillId="0" borderId="0" applyNumberFormat="0" applyFill="0" applyBorder="0" applyAlignment="0" applyProtection="0"/>
    <xf numFmtId="195" fontId="35" fillId="0" borderId="0" applyNumberFormat="0" applyFill="0" applyBorder="0" applyAlignment="0" applyProtection="0"/>
    <xf numFmtId="195" fontId="35" fillId="0" borderId="0" applyNumberFormat="0" applyFill="0" applyBorder="0" applyAlignment="0" applyProtection="0"/>
    <xf numFmtId="195" fontId="36" fillId="0" borderId="17" applyNumberFormat="0" applyFill="0" applyAlignment="0" applyProtection="0"/>
    <xf numFmtId="195" fontId="36" fillId="0" borderId="17" applyNumberFormat="0" applyFill="0" applyAlignment="0" applyProtection="0"/>
    <xf numFmtId="195" fontId="22" fillId="0" borderId="0" applyNumberFormat="0" applyFill="0" applyBorder="0" applyAlignment="0" applyProtection="0"/>
    <xf numFmtId="195" fontId="22" fillId="0" borderId="0" applyNumberFormat="0" applyFill="0" applyBorder="0" applyAlignment="0" applyProtection="0"/>
    <xf numFmtId="195" fontId="37" fillId="0" borderId="18" applyNumberFormat="0" applyFill="0" applyAlignment="0" applyProtection="0"/>
    <xf numFmtId="195" fontId="37" fillId="0" borderId="18" applyNumberFormat="0" applyFill="0" applyAlignment="0" applyProtection="0"/>
    <xf numFmtId="195" fontId="29" fillId="0" borderId="19" applyNumberFormat="0" applyFill="0" applyAlignment="0" applyProtection="0"/>
    <xf numFmtId="195" fontId="29" fillId="0" borderId="19" applyNumberFormat="0" applyFill="0" applyAlignment="0" applyProtection="0"/>
    <xf numFmtId="195" fontId="33" fillId="0" borderId="20" applyNumberFormat="0" applyFill="0" applyAlignment="0" applyProtection="0"/>
    <xf numFmtId="195" fontId="33" fillId="0" borderId="20" applyNumberFormat="0" applyFill="0" applyAlignment="0" applyProtection="0"/>
    <xf numFmtId="195" fontId="5" fillId="0" borderId="0"/>
    <xf numFmtId="9" fontId="5" fillId="0" borderId="0" applyFon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5" fontId="53" fillId="50" borderId="0" applyNumberFormat="0" applyBorder="0" applyAlignment="0" applyProtection="0"/>
    <xf numFmtId="195" fontId="53" fillId="9" borderId="0" applyNumberFormat="0" applyBorder="0" applyAlignment="0" applyProtection="0"/>
    <xf numFmtId="195" fontId="53" fillId="51" borderId="0" applyNumberFormat="0" applyBorder="0" applyAlignment="0" applyProtection="0"/>
    <xf numFmtId="195" fontId="53" fillId="52" borderId="0" applyNumberFormat="0" applyBorder="0" applyAlignment="0" applyProtection="0"/>
    <xf numFmtId="195" fontId="53" fillId="53" borderId="0" applyNumberFormat="0" applyBorder="0" applyAlignment="0" applyProtection="0"/>
    <xf numFmtId="195" fontId="53" fillId="16"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9"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29"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4"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7" borderId="0" applyNumberFormat="0" applyBorder="0" applyAlignment="0" applyProtection="0"/>
    <xf numFmtId="195" fontId="54" fillId="14"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4" fillId="29" borderId="0" applyNumberFormat="0" applyBorder="0" applyAlignment="0" applyProtection="0"/>
    <xf numFmtId="195" fontId="53" fillId="54" borderId="0" applyNumberFormat="0" applyBorder="0" applyAlignment="0" applyProtection="0"/>
    <xf numFmtId="195" fontId="53" fillId="17" borderId="0" applyNumberFormat="0" applyBorder="0" applyAlignment="0" applyProtection="0"/>
    <xf numFmtId="195" fontId="53" fillId="34" borderId="0" applyNumberFormat="0" applyBorder="0" applyAlignment="0" applyProtection="0"/>
    <xf numFmtId="195" fontId="53" fillId="52" borderId="0" applyNumberFormat="0" applyBorder="0" applyAlignment="0" applyProtection="0"/>
    <xf numFmtId="195" fontId="53" fillId="54" borderId="0" applyNumberFormat="0" applyBorder="0" applyAlignment="0" applyProtection="0"/>
    <xf numFmtId="195" fontId="53" fillId="31"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9"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2"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8" borderId="0" applyNumberFormat="0" applyBorder="0" applyAlignment="0" applyProtection="0"/>
    <xf numFmtId="195" fontId="54" fillId="14"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9"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54" borderId="0" applyNumberFormat="0" applyBorder="0" applyAlignment="0" applyProtection="0"/>
    <xf numFmtId="195" fontId="54" fillId="9"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4" fillId="12" borderId="0" applyNumberFormat="0" applyBorder="0" applyAlignment="0" applyProtection="0"/>
    <xf numFmtId="195" fontId="55" fillId="55" borderId="0" applyNumberFormat="0" applyBorder="0" applyAlignment="0" applyProtection="0"/>
    <xf numFmtId="195" fontId="55" fillId="55" borderId="0" applyNumberFormat="0" applyBorder="0" applyAlignment="0" applyProtection="0"/>
    <xf numFmtId="195" fontId="55" fillId="24" borderId="0" applyNumberFormat="0" applyBorder="0" applyAlignment="0" applyProtection="0"/>
    <xf numFmtId="195" fontId="55" fillId="17" borderId="0" applyNumberFormat="0" applyBorder="0" applyAlignment="0" applyProtection="0"/>
    <xf numFmtId="195" fontId="55" fillId="34" borderId="0" applyNumberFormat="0" applyBorder="0" applyAlignment="0" applyProtection="0"/>
    <xf numFmtId="195" fontId="55" fillId="56" borderId="0" applyNumberFormat="0" applyBorder="0" applyAlignment="0" applyProtection="0"/>
    <xf numFmtId="195" fontId="55" fillId="24" borderId="0" applyNumberFormat="0" applyBorder="0" applyAlignment="0" applyProtection="0"/>
    <xf numFmtId="195" fontId="55" fillId="32"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5" fillId="9"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6" fillId="17" borderId="0" applyNumberFormat="0" applyBorder="0" applyAlignment="0" applyProtection="0"/>
    <xf numFmtId="195" fontId="55"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5" fillId="14"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6" fillId="9" borderId="0" applyNumberFormat="0" applyBorder="0" applyAlignment="0" applyProtection="0"/>
    <xf numFmtId="195" fontId="55" fillId="28"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6" fillId="24" borderId="0" applyNumberFormat="0" applyBorder="0" applyAlignment="0" applyProtection="0"/>
    <xf numFmtId="195" fontId="55" fillId="9"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6" fillId="12" borderId="0" applyNumberFormat="0" applyBorder="0" applyAlignment="0" applyProtection="0"/>
    <xf numFmtId="195" fontId="55" fillId="12" borderId="0" applyNumberFormat="0" applyBorder="0" applyAlignment="0" applyProtection="0"/>
    <xf numFmtId="195" fontId="55" fillId="57" borderId="0" applyNumberFormat="0" applyBorder="0" applyAlignment="0" applyProtection="0"/>
    <xf numFmtId="195" fontId="55" fillId="22" borderId="0" applyNumberFormat="0" applyBorder="0" applyAlignment="0" applyProtection="0"/>
    <xf numFmtId="195" fontId="55" fillId="26" borderId="0" applyNumberFormat="0" applyBorder="0" applyAlignment="0" applyProtection="0"/>
    <xf numFmtId="195" fontId="55" fillId="56" borderId="0" applyNumberFormat="0" applyBorder="0" applyAlignment="0" applyProtection="0"/>
    <xf numFmtId="195" fontId="55" fillId="24" borderId="0" applyNumberFormat="0" applyBorder="0" applyAlignment="0" applyProtection="0"/>
    <xf numFmtId="195" fontId="55" fillId="25" borderId="0" applyNumberFormat="0" applyBorder="0" applyAlignment="0" applyProtection="0"/>
    <xf numFmtId="195" fontId="57" fillId="9"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8" fillId="51" borderId="0" applyNumberFormat="0" applyBorder="0" applyAlignment="0" applyProtection="0"/>
    <xf numFmtId="195" fontId="59" fillId="18"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59" fillId="14" borderId="28"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0" fillId="23" borderId="11" applyNumberFormat="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1" fillId="0" borderId="12" applyNumberFormat="0" applyFill="0" applyAlignment="0" applyProtection="0"/>
    <xf numFmtId="195" fontId="62" fillId="23" borderId="11" applyNumberFormat="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3" fillId="0" borderId="0" applyNumberFormat="0" applyFill="0" applyBorder="0" applyAlignment="0" applyProtection="0"/>
    <xf numFmtId="195" fontId="64" fillId="0" borderId="0" applyNumberFormat="0" applyFill="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6" fillId="18" borderId="0" applyNumberFormat="0" applyBorder="0" applyAlignment="0" applyProtection="0"/>
    <xf numFmtId="195" fontId="55" fillId="21"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6" fillId="22" borderId="0" applyNumberFormat="0" applyBorder="0" applyAlignment="0" applyProtection="0"/>
    <xf numFmtId="195" fontId="55" fillId="31"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6" fillId="26" borderId="0" applyNumberFormat="0" applyBorder="0" applyAlignment="0" applyProtection="0"/>
    <xf numFmtId="195" fontId="55" fillId="14"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6" fillId="58" borderId="0" applyNumberFormat="0" applyBorder="0" applyAlignment="0" applyProtection="0"/>
    <xf numFmtId="195" fontId="55" fillId="57"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6" fillId="25" borderId="0" applyNumberFormat="0" applyBorder="0" applyAlignment="0" applyProtection="0"/>
    <xf numFmtId="195" fontId="55" fillId="58"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6" fillId="32" borderId="0" applyNumberFormat="0" applyBorder="0" applyAlignment="0" applyProtection="0"/>
    <xf numFmtId="195" fontId="55" fillId="31" borderId="0" applyNumberFormat="0" applyBorder="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54" fillId="12" borderId="28" applyNumberFormat="0" applyAlignment="0" applyProtection="0"/>
    <xf numFmtId="195" fontId="65" fillId="0" borderId="0" applyNumberFormat="0" applyFill="0" applyBorder="0" applyAlignment="0" applyProtection="0"/>
    <xf numFmtId="195" fontId="58" fillId="51" borderId="0" applyNumberFormat="0" applyBorder="0" applyAlignment="0" applyProtection="0"/>
    <xf numFmtId="195" fontId="66" fillId="0" borderId="29" applyNumberFormat="0" applyFill="0" applyAlignment="0" applyProtection="0"/>
    <xf numFmtId="195" fontId="66" fillId="0" borderId="0" applyNumberFormat="0" applyFill="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7" fillId="9" borderId="0" applyNumberFormat="0" applyBorder="0" applyAlignment="0" applyProtection="0"/>
    <xf numFmtId="195" fontId="54" fillId="16" borderId="28" applyNumberFormat="0" applyAlignment="0" applyProtection="0"/>
    <xf numFmtId="195" fontId="67" fillId="16" borderId="28" applyNumberFormat="0" applyAlignment="0" applyProtection="0"/>
    <xf numFmtId="195" fontId="61" fillId="0" borderId="12"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94"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68" fillId="12" borderId="0" applyNumberFormat="0" applyBorder="0" applyAlignment="0" applyProtection="0"/>
    <xf numFmtId="195" fontId="53" fillId="0" borderId="0"/>
    <xf numFmtId="195" fontId="4" fillId="0" borderId="0"/>
    <xf numFmtId="195" fontId="69" fillId="0" borderId="0"/>
    <xf numFmtId="195" fontId="4" fillId="0" borderId="0" applyNumberFormat="0" applyProtection="0">
      <alignment horizontal="left" vertical="center" indent="6"/>
    </xf>
    <xf numFmtId="195" fontId="69" fillId="0" borderId="0"/>
    <xf numFmtId="195" fontId="69" fillId="0" borderId="0"/>
    <xf numFmtId="195" fontId="4" fillId="0" borderId="0"/>
    <xf numFmtId="195" fontId="69" fillId="0" borderId="0"/>
    <xf numFmtId="195" fontId="69" fillId="0" borderId="0"/>
    <xf numFmtId="195" fontId="69" fillId="0" borderId="0"/>
    <xf numFmtId="195" fontId="69" fillId="0" borderId="0"/>
    <xf numFmtId="195" fontId="69" fillId="0" borderId="0"/>
    <xf numFmtId="195" fontId="69" fillId="0" borderId="0"/>
    <xf numFmtId="195" fontId="53" fillId="0" borderId="0"/>
    <xf numFmtId="195" fontId="54" fillId="29" borderId="30" applyNumberFormat="0" applyFont="0" applyAlignment="0" applyProtection="0"/>
    <xf numFmtId="195" fontId="54" fillId="29" borderId="30" applyNumberFormat="0" applyFont="0" applyAlignment="0" applyProtection="0"/>
    <xf numFmtId="195" fontId="54" fillId="29" borderId="30" applyNumberFormat="0" applyFont="0" applyAlignment="0" applyProtection="0"/>
    <xf numFmtId="195" fontId="54" fillId="29" borderId="30" applyNumberFormat="0" applyFont="0" applyAlignment="0" applyProtection="0"/>
    <xf numFmtId="195" fontId="54" fillId="29" borderId="30" applyNumberFormat="0" applyFont="0" applyAlignment="0" applyProtection="0"/>
    <xf numFmtId="195" fontId="54" fillId="29" borderId="30" applyNumberFormat="0" applyFont="0" applyAlignment="0" applyProtection="0"/>
    <xf numFmtId="195" fontId="54" fillId="29" borderId="30" applyNumberFormat="0" applyFont="0" applyAlignment="0" applyProtection="0"/>
    <xf numFmtId="195" fontId="53" fillId="29" borderId="30" applyNumberFormat="0" applyFont="0" applyAlignment="0" applyProtection="0"/>
    <xf numFmtId="195" fontId="53" fillId="29" borderId="30" applyNumberFormat="0" applyFont="0" applyAlignment="0" applyProtection="0"/>
    <xf numFmtId="195" fontId="70" fillId="18" borderId="14" applyNumberFormat="0" applyAlignment="0" applyProtection="0"/>
    <xf numFmtId="195" fontId="70" fillId="18" borderId="14" applyNumberFormat="0" applyAlignment="0" applyProtection="0"/>
    <xf numFmtId="195" fontId="70" fillId="14" borderId="1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70" fillId="14" borderId="14" applyNumberFormat="0" applyAlignment="0" applyProtection="0"/>
    <xf numFmtId="195" fontId="6" fillId="42" borderId="16" applyNumberFormat="0" applyProtection="0">
      <alignment horizontal="left" vertical="top" indent="1"/>
    </xf>
    <xf numFmtId="195" fontId="4" fillId="0" borderId="0"/>
    <xf numFmtId="195" fontId="71" fillId="0" borderId="0" applyNumberFormat="0" applyFill="0" applyBorder="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2" fillId="0" borderId="31" applyNumberFormat="0" applyFill="0" applyAlignment="0" applyProtection="0"/>
    <xf numFmtId="195" fontId="73" fillId="0" borderId="32"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74" fillId="0" borderId="31"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3" fillId="0" borderId="33" applyNumberFormat="0" applyFill="0" applyAlignment="0" applyProtection="0"/>
    <xf numFmtId="195" fontId="64" fillId="0" borderId="34" applyNumberFormat="0" applyFill="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75" fillId="0" borderId="0" applyNumberFormat="0" applyFill="0" applyBorder="0" applyAlignment="0" applyProtection="0"/>
    <xf numFmtId="195" fontId="22" fillId="0" borderId="0" applyNumberFormat="0" applyFill="0" applyBorder="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64" fillId="0" borderId="35" applyNumberFormat="0" applyFill="0" applyAlignment="0" applyProtection="0"/>
    <xf numFmtId="195" fontId="4" fillId="0" borderId="36">
      <protection locked="0"/>
    </xf>
    <xf numFmtId="195" fontId="76" fillId="0" borderId="0" applyNumberFormat="0" applyFill="0" applyBorder="0" applyAlignment="0" applyProtection="0"/>
    <xf numFmtId="195" fontId="5" fillId="0" borderId="0"/>
    <xf numFmtId="9" fontId="5" fillId="0" borderId="0" applyFont="0" applyFill="0" applyBorder="0" applyAlignment="0" applyProtection="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4" fillId="0" borderId="0"/>
    <xf numFmtId="195" fontId="5" fillId="0" borderId="0"/>
    <xf numFmtId="0" fontId="12" fillId="59" borderId="0"/>
    <xf numFmtId="0" fontId="55"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5" fillId="63" borderId="0" applyNumberFormat="0" applyBorder="0" applyAlignment="0" applyProtection="0"/>
    <xf numFmtId="0" fontId="55" fillId="64"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5" fillId="67" borderId="0" applyNumberFormat="0" applyBorder="0" applyAlignment="0" applyProtection="0"/>
    <xf numFmtId="0" fontId="55" fillId="68"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5" fillId="71" borderId="0" applyNumberFormat="0" applyBorder="0" applyAlignment="0" applyProtection="0"/>
    <xf numFmtId="0" fontId="55" fillId="72" borderId="0" applyNumberFormat="0" applyBorder="0" applyAlignment="0" applyProtection="0"/>
    <xf numFmtId="0" fontId="53" fillId="65" borderId="0" applyNumberFormat="0" applyBorder="0" applyAlignment="0" applyProtection="0"/>
    <xf numFmtId="0" fontId="53" fillId="73" borderId="0" applyNumberFormat="0" applyBorder="0" applyAlignment="0" applyProtection="0"/>
    <xf numFmtId="0" fontId="55" fillId="66" borderId="0" applyNumberFormat="0" applyBorder="0" applyAlignment="0" applyProtection="0"/>
    <xf numFmtId="0" fontId="55" fillId="63"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5" fillId="63" borderId="0" applyNumberFormat="0" applyBorder="0" applyAlignment="0" applyProtection="0"/>
    <xf numFmtId="0" fontId="55" fillId="76" borderId="0" applyNumberFormat="0" applyBorder="0" applyAlignment="0" applyProtection="0"/>
    <xf numFmtId="0" fontId="53" fillId="77" borderId="0" applyNumberFormat="0" applyBorder="0" applyAlignment="0" applyProtection="0"/>
    <xf numFmtId="0" fontId="53" fillId="78" borderId="0" applyNumberFormat="0" applyBorder="0" applyAlignment="0" applyProtection="0"/>
    <xf numFmtId="0" fontId="55" fillId="79" borderId="0" applyNumberFormat="0" applyBorder="0" applyAlignment="0" applyProtection="0"/>
    <xf numFmtId="0" fontId="79" fillId="77" borderId="0" applyNumberFormat="0" applyBorder="0" applyAlignment="0" applyProtection="0"/>
    <xf numFmtId="0" fontId="80" fillId="80" borderId="38" applyNumberFormat="0" applyAlignment="0" applyProtection="0"/>
    <xf numFmtId="0" fontId="62" fillId="72" borderId="11" applyNumberFormat="0" applyAlignment="0" applyProtection="0"/>
    <xf numFmtId="0" fontId="81" fillId="81" borderId="0" applyNumberFormat="0" applyBorder="0" applyAlignment="0" applyProtection="0"/>
    <xf numFmtId="0" fontId="81" fillId="82" borderId="0" applyNumberFormat="0" applyBorder="0" applyAlignment="0" applyProtection="0"/>
    <xf numFmtId="0" fontId="81" fillId="83" borderId="0" applyNumberFormat="0" applyBorder="0" applyAlignment="0" applyProtection="0"/>
    <xf numFmtId="0" fontId="53" fillId="70" borderId="0" applyNumberFormat="0" applyBorder="0" applyAlignment="0" applyProtection="0"/>
    <xf numFmtId="0" fontId="73" fillId="0" borderId="39" applyNumberFormat="0" applyFill="0" applyAlignment="0" applyProtection="0"/>
    <xf numFmtId="0" fontId="82" fillId="0" borderId="40" applyNumberFormat="0" applyFill="0" applyAlignment="0" applyProtection="0"/>
    <xf numFmtId="0" fontId="64" fillId="0" borderId="41" applyNumberFormat="0" applyFill="0" applyAlignment="0" applyProtection="0"/>
    <xf numFmtId="0" fontId="64" fillId="0" borderId="0" applyNumberFormat="0" applyFill="0" applyBorder="0" applyAlignment="0" applyProtection="0"/>
    <xf numFmtId="0" fontId="83" fillId="78" borderId="38" applyNumberFormat="0" applyAlignment="0" applyProtection="0"/>
    <xf numFmtId="0" fontId="58" fillId="0" borderId="42" applyNumberFormat="0" applyFill="0" applyAlignment="0" applyProtection="0"/>
    <xf numFmtId="0" fontId="58" fillId="78" borderId="0" applyNumberFormat="0" applyBorder="0" applyAlignment="0" applyProtection="0"/>
    <xf numFmtId="0" fontId="12" fillId="77" borderId="38" applyNumberFormat="0" applyFont="0" applyAlignment="0" applyProtection="0"/>
    <xf numFmtId="0" fontId="70" fillId="80" borderId="43" applyNumberFormat="0" applyAlignment="0" applyProtection="0"/>
    <xf numFmtId="4" fontId="12" fillId="12" borderId="38" applyNumberFormat="0" applyProtection="0">
      <alignment vertical="center"/>
    </xf>
    <xf numFmtId="4" fontId="85" fillId="30" borderId="38" applyNumberFormat="0" applyProtection="0">
      <alignment vertical="center"/>
    </xf>
    <xf numFmtId="4" fontId="12" fillId="30" borderId="38" applyNumberFormat="0" applyProtection="0">
      <alignment horizontal="left" vertical="center" indent="1"/>
    </xf>
    <xf numFmtId="0" fontId="52" fillId="12" borderId="44" applyNumberFormat="0" applyProtection="0">
      <alignment horizontal="left" vertical="top" indent="1"/>
    </xf>
    <xf numFmtId="4" fontId="12" fillId="24" borderId="38" applyNumberFormat="0" applyProtection="0">
      <alignment horizontal="left" vertical="center" indent="1"/>
    </xf>
    <xf numFmtId="4" fontId="12" fillId="9" borderId="38" applyNumberFormat="0" applyProtection="0">
      <alignment horizontal="right" vertical="center"/>
    </xf>
    <xf numFmtId="4" fontId="12" fillId="10" borderId="38" applyNumberFormat="0" applyProtection="0">
      <alignment horizontal="right" vertical="center"/>
    </xf>
    <xf numFmtId="4" fontId="12" fillId="22" borderId="45" applyNumberFormat="0" applyProtection="0">
      <alignment horizontal="right" vertical="center"/>
    </xf>
    <xf numFmtId="4" fontId="12" fillId="31" borderId="38" applyNumberFormat="0" applyProtection="0">
      <alignment horizontal="right" vertical="center"/>
    </xf>
    <xf numFmtId="4" fontId="12" fillId="32" borderId="38" applyNumberFormat="0" applyProtection="0">
      <alignment horizontal="right" vertical="center"/>
    </xf>
    <xf numFmtId="4" fontId="12" fillId="25" borderId="38" applyNumberFormat="0" applyProtection="0">
      <alignment horizontal="right" vertical="center"/>
    </xf>
    <xf numFmtId="4" fontId="12" fillId="26" borderId="38" applyNumberFormat="0" applyProtection="0">
      <alignment horizontal="right" vertical="center"/>
    </xf>
    <xf numFmtId="4" fontId="12" fillId="33" borderId="38" applyNumberFormat="0" applyProtection="0">
      <alignment horizontal="right" vertical="center"/>
    </xf>
    <xf numFmtId="4" fontId="12" fillId="34" borderId="38" applyNumberFormat="0" applyProtection="0">
      <alignment horizontal="right" vertical="center"/>
    </xf>
    <xf numFmtId="4" fontId="12" fillId="47" borderId="45" applyNumberFormat="0" applyProtection="0">
      <alignment horizontal="left" vertical="center" indent="1"/>
    </xf>
    <xf numFmtId="4" fontId="4" fillId="28" borderId="45" applyNumberFormat="0" applyProtection="0">
      <alignment horizontal="left" vertical="center" indent="1"/>
    </xf>
    <xf numFmtId="4" fontId="4" fillId="28" borderId="45" applyNumberFormat="0" applyProtection="0">
      <alignment horizontal="left" vertical="center" indent="1"/>
    </xf>
    <xf numFmtId="4" fontId="12" fillId="48" borderId="38" applyNumberFormat="0" applyProtection="0">
      <alignment horizontal="right" vertical="center"/>
    </xf>
    <xf numFmtId="4" fontId="12" fillId="37" borderId="45" applyNumberFormat="0" applyProtection="0">
      <alignment horizontal="left" vertical="center" indent="1"/>
    </xf>
    <xf numFmtId="4" fontId="12" fillId="48" borderId="45" applyNumberFormat="0" applyProtection="0">
      <alignment horizontal="left" vertical="center" indent="1"/>
    </xf>
    <xf numFmtId="0" fontId="12" fillId="18" borderId="38" applyNumberFormat="0" applyProtection="0">
      <alignment horizontal="left" vertical="center" indent="1"/>
    </xf>
    <xf numFmtId="0" fontId="12" fillId="28" borderId="44" applyNumberFormat="0" applyProtection="0">
      <alignment horizontal="left" vertical="top" indent="1"/>
    </xf>
    <xf numFmtId="0" fontId="12" fillId="19" borderId="38" applyNumberFormat="0" applyProtection="0">
      <alignment horizontal="left" vertical="center" indent="1"/>
    </xf>
    <xf numFmtId="0" fontId="12" fillId="48" borderId="44" applyNumberFormat="0" applyProtection="0">
      <alignment horizontal="left" vertical="top" indent="1"/>
    </xf>
    <xf numFmtId="0" fontId="12" fillId="54" borderId="38" applyNumberFormat="0" applyProtection="0">
      <alignment horizontal="left" vertical="center" indent="1"/>
    </xf>
    <xf numFmtId="0" fontId="12" fillId="54" borderId="44" applyNumberFormat="0" applyProtection="0">
      <alignment horizontal="left" vertical="top" indent="1"/>
    </xf>
    <xf numFmtId="0" fontId="12" fillId="37" borderId="38" applyNumberFormat="0" applyProtection="0">
      <alignment horizontal="left" vertical="center" indent="1"/>
    </xf>
    <xf numFmtId="0" fontId="12" fillId="37" borderId="44" applyNumberFormat="0" applyProtection="0">
      <alignment horizontal="left" vertical="top" indent="1"/>
    </xf>
    <xf numFmtId="0" fontId="12" fillId="14" borderId="46" applyNumberFormat="0">
      <protection locked="0"/>
    </xf>
    <xf numFmtId="0" fontId="77" fillId="28" borderId="47" applyBorder="0"/>
    <xf numFmtId="4" fontId="47" fillId="29" borderId="44" applyNumberFormat="0" applyProtection="0">
      <alignment vertical="center"/>
    </xf>
    <xf numFmtId="4" fontId="85" fillId="38" borderId="15" applyNumberFormat="0" applyProtection="0">
      <alignment vertical="center"/>
    </xf>
    <xf numFmtId="4" fontId="47" fillId="18" borderId="44" applyNumberFormat="0" applyProtection="0">
      <alignment horizontal="left" vertical="center" indent="1"/>
    </xf>
    <xf numFmtId="0" fontId="47" fillId="29" borderId="44" applyNumberFormat="0" applyProtection="0">
      <alignment horizontal="left" vertical="top" indent="1"/>
    </xf>
    <xf numFmtId="4" fontId="12" fillId="0" borderId="38" applyNumberFormat="0" applyProtection="0">
      <alignment horizontal="right" vertical="center"/>
    </xf>
    <xf numFmtId="4" fontId="85" fillId="39" borderId="38" applyNumberFormat="0" applyProtection="0">
      <alignment horizontal="right" vertical="center"/>
    </xf>
    <xf numFmtId="4" fontId="12" fillId="24" borderId="38" applyNumberFormat="0" applyProtection="0">
      <alignment horizontal="left" vertical="center" indent="1"/>
    </xf>
    <xf numFmtId="0" fontId="47" fillId="48" borderId="44" applyNumberFormat="0" applyProtection="0">
      <alignment horizontal="left" vertical="top" indent="1"/>
    </xf>
    <xf numFmtId="4" fontId="21" fillId="15" borderId="45" applyNumberFormat="0" applyProtection="0">
      <alignment horizontal="left" vertical="center" indent="1"/>
    </xf>
    <xf numFmtId="0" fontId="12" fillId="21" borderId="15"/>
    <xf numFmtId="4" fontId="78" fillId="14" borderId="38" applyNumberFormat="0" applyProtection="0">
      <alignment horizontal="right" vertical="center"/>
    </xf>
    <xf numFmtId="0" fontId="22" fillId="0" borderId="0" applyNumberFormat="0" applyFill="0" applyBorder="0" applyAlignment="0" applyProtection="0"/>
    <xf numFmtId="0" fontId="81" fillId="0" borderId="48" applyNumberFormat="0" applyFill="0" applyAlignment="0" applyProtection="0"/>
    <xf numFmtId="0" fontId="84" fillId="0" borderId="0" applyNumberFormat="0" applyFill="0" applyBorder="0" applyAlignment="0" applyProtection="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4" fillId="0" borderId="0"/>
    <xf numFmtId="196"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53" fillId="58" borderId="0" applyNumberFormat="0" applyBorder="0" applyAlignment="0" applyProtection="0"/>
    <xf numFmtId="0" fontId="53" fillId="5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0" borderId="0" applyNumberFormat="0" applyBorder="0" applyAlignment="0" applyProtection="0"/>
    <xf numFmtId="0" fontId="53" fillId="9"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16"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17" borderId="0" applyNumberFormat="0" applyBorder="0" applyAlignment="0" applyProtection="0"/>
    <xf numFmtId="0" fontId="53" fillId="34" borderId="0" applyNumberFormat="0" applyBorder="0" applyAlignment="0" applyProtection="0"/>
    <xf numFmtId="0" fontId="53" fillId="52" borderId="0" applyNumberFormat="0" applyBorder="0" applyAlignment="0" applyProtection="0"/>
    <xf numFmtId="0" fontId="53" fillId="54" borderId="0" applyNumberFormat="0" applyBorder="0" applyAlignment="0" applyProtection="0"/>
    <xf numFmtId="0" fontId="53" fillId="31" borderId="0" applyNumberFormat="0" applyBorder="0" applyAlignment="0" applyProtection="0"/>
    <xf numFmtId="0" fontId="55" fillId="84"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84" borderId="0" applyNumberFormat="0" applyBorder="0" applyAlignment="0" applyProtection="0"/>
    <xf numFmtId="0" fontId="55" fillId="84"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5" borderId="0" applyNumberFormat="0" applyBorder="0" applyAlignment="0" applyProtection="0"/>
    <xf numFmtId="0" fontId="55" fillId="17" borderId="0" applyNumberFormat="0" applyBorder="0" applyAlignment="0" applyProtection="0"/>
    <xf numFmtId="0" fontId="55" fillId="34" borderId="0" applyNumberFormat="0" applyBorder="0" applyAlignment="0" applyProtection="0"/>
    <xf numFmtId="0" fontId="55" fillId="56" borderId="0" applyNumberFormat="0" applyBorder="0" applyAlignment="0" applyProtection="0"/>
    <xf numFmtId="0" fontId="55" fillId="24" borderId="0" applyNumberFormat="0" applyBorder="0" applyAlignment="0" applyProtection="0"/>
    <xf numFmtId="0" fontId="55" fillId="32"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85" borderId="0" applyNumberFormat="0" applyBorder="0" applyAlignment="0" applyProtection="0"/>
    <xf numFmtId="0" fontId="55" fillId="85"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197"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8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88" fillId="14" borderId="49" applyNumberFormat="0" applyAlignment="0" applyProtection="0"/>
    <xf numFmtId="0" fontId="88" fillId="14" borderId="49" applyNumberFormat="0" applyAlignment="0" applyProtection="0"/>
    <xf numFmtId="0" fontId="4" fillId="0" borderId="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97"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78" fontId="4" fillId="0" borderId="0" applyFont="0" applyFill="0" applyBorder="0" applyAlignment="0"/>
    <xf numFmtId="166" fontId="4" fillId="0" borderId="0" applyFont="0" applyFill="0" applyBorder="0" applyAlignment="0" applyProtection="0"/>
    <xf numFmtId="166"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197"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197"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7" fontId="4" fillId="0" borderId="0">
      <protection locked="0"/>
    </xf>
    <xf numFmtId="0" fontId="4" fillId="0" borderId="0">
      <protection locked="0"/>
    </xf>
    <xf numFmtId="0" fontId="4" fillId="0" borderId="0">
      <protection locked="0"/>
    </xf>
    <xf numFmtId="0" fontId="4" fillId="0" borderId="0">
      <protection locked="0"/>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8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179" fontId="4" fillId="38"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7" fontId="4" fillId="0" borderId="0">
      <protection locked="0"/>
    </xf>
    <xf numFmtId="0" fontId="4" fillId="0" borderId="0">
      <protection locked="0"/>
    </xf>
    <xf numFmtId="0" fontId="4" fillId="0" borderId="0">
      <protection locked="0"/>
    </xf>
    <xf numFmtId="0" fontId="4" fillId="0" borderId="0">
      <protection locked="0"/>
    </xf>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0" fillId="0" borderId="50" applyNumberFormat="0" applyFill="0" applyAlignment="0" applyProtection="0"/>
    <xf numFmtId="0" fontId="91" fillId="0" borderId="51" applyNumberFormat="0" applyFill="0" applyAlignment="0" applyProtection="0"/>
    <xf numFmtId="0" fontId="92" fillId="0" borderId="5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0" fontId="54" fillId="53" borderId="49" applyNumberFormat="0" applyAlignment="0" applyProtection="0"/>
    <xf numFmtId="0" fontId="54" fillId="53" borderId="49" applyNumberFormat="0" applyAlignment="0" applyProtection="0"/>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93" fillId="0" borderId="12" applyNumberFormat="0" applyFill="0" applyAlignment="0" applyProtection="0"/>
    <xf numFmtId="0" fontId="93" fillId="0" borderId="12" applyNumberFormat="0" applyFill="0" applyAlignment="0" applyProtection="0"/>
    <xf numFmtId="164" fontId="4" fillId="0" borderId="0" applyFont="0" applyFill="0" applyBorder="0" applyAlignment="0" applyProtection="0"/>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182"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94" fillId="0" borderId="0"/>
    <xf numFmtId="0" fontId="94" fillId="0" borderId="0"/>
    <xf numFmtId="0" fontId="94" fillId="0" borderId="0"/>
    <xf numFmtId="0" fontId="9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3" fillId="29" borderId="53" applyNumberFormat="0" applyFont="0" applyAlignment="0" applyProtection="0"/>
    <xf numFmtId="0" fontId="4" fillId="53" borderId="53" applyNumberFormat="0" applyFont="0" applyAlignment="0" applyProtection="0"/>
    <xf numFmtId="0" fontId="4" fillId="53"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10" fillId="12" borderId="15" applyNumberFormat="0" applyProtection="0">
      <alignment vertical="center"/>
    </xf>
    <xf numFmtId="4" fontId="10" fillId="12" borderId="15" applyNumberFormat="0" applyProtection="0">
      <alignment horizontal="left" vertical="center" indent="1"/>
    </xf>
    <xf numFmtId="0" fontId="10" fillId="12" borderId="44" applyNumberFormat="0" applyProtection="0">
      <alignment horizontal="left" vertical="top" indent="1"/>
    </xf>
    <xf numFmtId="4" fontId="10" fillId="12" borderId="15" applyNumberFormat="0" applyProtection="0">
      <alignment horizontal="left" vertical="center" indent="1"/>
    </xf>
    <xf numFmtId="4" fontId="7" fillId="35" borderId="0" applyNumberFormat="0" applyProtection="0">
      <alignment horizontal="left" vertical="center" indent="1"/>
    </xf>
    <xf numFmtId="4" fontId="6" fillId="14" borderId="0" applyNumberFormat="0" applyProtection="0">
      <alignment horizontal="left" vertical="center" indent="1"/>
    </xf>
    <xf numFmtId="4" fontId="6" fillId="18" borderId="15" applyNumberFormat="0" applyProtection="0">
      <alignment horizontal="right" vertical="center"/>
    </xf>
    <xf numFmtId="4" fontId="14" fillId="28" borderId="0"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44" borderId="44"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49" borderId="44"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4" fontId="6" fillId="38" borderId="15" applyNumberFormat="0" applyProtection="0">
      <alignment horizontal="left" vertical="center" indent="1"/>
    </xf>
    <xf numFmtId="4" fontId="6" fillId="14" borderId="15" applyNumberFormat="0" applyProtection="0">
      <alignment horizontal="right" vertical="center"/>
    </xf>
    <xf numFmtId="4" fontId="6" fillId="18" borderId="15" applyNumberFormat="0" applyProtection="0">
      <alignment horizontal="left" vertical="center" indent="1"/>
    </xf>
    <xf numFmtId="0" fontId="14" fillId="12" borderId="15" applyNumberFormat="0" applyProtection="0">
      <alignment horizontal="left" vertical="top" indent="1"/>
    </xf>
    <xf numFmtId="4" fontId="17" fillId="0" borderId="0" applyNumberFormat="0" applyProtection="0">
      <alignment horizontal="left" vertical="center" indent="6"/>
    </xf>
    <xf numFmtId="4" fontId="10" fillId="0" borderId="0" applyNumberFormat="0" applyProtection="0">
      <alignment horizontal="left" vertical="center" indent="6"/>
    </xf>
    <xf numFmtId="4" fontId="10" fillId="0" borderId="0" applyNumberFormat="0" applyProtection="0">
      <alignment horizontal="left" vertical="center" indent="6"/>
    </xf>
    <xf numFmtId="4" fontId="9" fillId="14" borderId="15" applyNumberFormat="0" applyProtection="0">
      <alignment horizontal="right" vertical="center"/>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46" borderId="0"/>
    <xf numFmtId="0" fontId="4" fillId="46" borderId="0"/>
    <xf numFmtId="0" fontId="4" fillId="46" borderId="0"/>
    <xf numFmtId="0" fontId="4" fillId="46" borderId="0"/>
    <xf numFmtId="0" fontId="4" fillId="46" borderId="0"/>
    <xf numFmtId="0" fontId="4" fillId="46" borderId="0"/>
    <xf numFmtId="0" fontId="4" fillId="46" borderId="0"/>
    <xf numFmtId="0" fontId="4" fillId="46" borderId="0"/>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185" fontId="4" fillId="41"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95" fillId="0" borderId="0" applyNumberFormat="0" applyFill="0" applyBorder="0" applyAlignment="0" applyProtection="0"/>
    <xf numFmtId="0" fontId="71"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7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 fillId="0" borderId="0"/>
    <xf numFmtId="195" fontId="4" fillId="0" borderId="0"/>
    <xf numFmtId="0" fontId="5" fillId="0" borderId="0"/>
    <xf numFmtId="195" fontId="4" fillId="0" borderId="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26" fillId="22"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30" fillId="16" borderId="57" applyNumberFormat="0" applyAlignment="0" applyProtection="0"/>
    <xf numFmtId="195" fontId="4" fillId="0" borderId="0" applyNumberFormat="0" applyProtection="0">
      <alignment horizontal="left" vertical="center" indent="6"/>
    </xf>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9" fontId="4" fillId="0" borderId="0" applyFont="0" applyFill="0" applyBorder="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195" fontId="33" fillId="22" borderId="43" applyNumberFormat="0" applyAlignment="0" applyProtection="0"/>
    <xf numFmtId="4" fontId="15" fillId="30" borderId="44" applyNumberFormat="0" applyProtection="0">
      <alignment vertical="center"/>
    </xf>
    <xf numFmtId="195" fontId="10" fillId="12" borderId="44" applyNumberFormat="0" applyProtection="0">
      <alignment horizontal="left" vertical="top" indent="1"/>
    </xf>
    <xf numFmtId="4" fontId="6" fillId="9" borderId="44" applyNumberFormat="0" applyProtection="0">
      <alignment horizontal="right" vertical="center"/>
    </xf>
    <xf numFmtId="4" fontId="6" fillId="17" borderId="44" applyNumberFormat="0" applyProtection="0">
      <alignment horizontal="right" vertical="center"/>
    </xf>
    <xf numFmtId="4" fontId="6" fillId="22" borderId="44" applyNumberFormat="0" applyProtection="0">
      <alignment horizontal="right" vertical="center"/>
    </xf>
    <xf numFmtId="4" fontId="6" fillId="31" borderId="44" applyNumberFormat="0" applyProtection="0">
      <alignment horizontal="right" vertical="center"/>
    </xf>
    <xf numFmtId="4" fontId="6" fillId="32" borderId="44" applyNumberFormat="0" applyProtection="0">
      <alignment horizontal="right" vertical="center"/>
    </xf>
    <xf numFmtId="4" fontId="6" fillId="25" borderId="44" applyNumberFormat="0" applyProtection="0">
      <alignment horizontal="right" vertical="center"/>
    </xf>
    <xf numFmtId="4" fontId="6" fillId="26" borderId="44" applyNumberFormat="0" applyProtection="0">
      <alignment horizontal="right" vertical="center"/>
    </xf>
    <xf numFmtId="4" fontId="6" fillId="33" borderId="44" applyNumberFormat="0" applyProtection="0">
      <alignment horizontal="right" vertical="center"/>
    </xf>
    <xf numFmtId="4" fontId="6" fillId="34" borderId="44" applyNumberFormat="0" applyProtection="0">
      <alignment horizontal="right" vertical="center"/>
    </xf>
    <xf numFmtId="4" fontId="6" fillId="38" borderId="44" applyNumberFormat="0" applyProtection="0">
      <alignment vertical="center"/>
    </xf>
    <xf numFmtId="4" fontId="16" fillId="38" borderId="44" applyNumberFormat="0" applyProtection="0">
      <alignment vertical="center"/>
    </xf>
    <xf numFmtId="195" fontId="6" fillId="38" borderId="44" applyNumberFormat="0" applyProtection="0">
      <alignment horizontal="left" vertical="top" indent="1"/>
    </xf>
    <xf numFmtId="4" fontId="16" fillId="37" borderId="44" applyNumberFormat="0" applyProtection="0">
      <alignment horizontal="right" vertical="center"/>
    </xf>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195" fontId="33" fillId="0" borderId="59" applyNumberFormat="0" applyFill="0" applyAlignment="0" applyProtection="0"/>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195" fontId="6" fillId="38" borderId="44" applyNumberFormat="0" applyProtection="0">
      <alignment horizontal="left" vertical="top" indent="1"/>
    </xf>
    <xf numFmtId="195" fontId="6" fillId="38" borderId="44" applyNumberFormat="0" applyProtection="0">
      <alignment horizontal="left" vertical="top" indent="1"/>
    </xf>
    <xf numFmtId="195" fontId="6" fillId="38" borderId="44" applyNumberFormat="0" applyProtection="0">
      <alignment horizontal="left" vertical="top" indent="1"/>
    </xf>
    <xf numFmtId="195" fontId="6" fillId="38" borderId="44" applyNumberFormat="0" applyProtection="0">
      <alignment horizontal="left" vertical="top" indent="1"/>
    </xf>
    <xf numFmtId="195" fontId="4" fillId="39" borderId="25">
      <protection locked="0"/>
    </xf>
    <xf numFmtId="4" fontId="7" fillId="12" borderId="44" applyNumberFormat="0" applyProtection="0">
      <alignment vertical="center"/>
    </xf>
    <xf numFmtId="4" fontId="7" fillId="30" borderId="44" applyNumberFormat="0" applyProtection="0">
      <alignment horizontal="left" vertical="center" indent="1"/>
    </xf>
    <xf numFmtId="195" fontId="7" fillId="30" borderId="44" applyNumberFormat="0" applyProtection="0">
      <alignment horizontal="left" vertical="top" indent="1"/>
    </xf>
    <xf numFmtId="195" fontId="7" fillId="30" borderId="44" applyNumberFormat="0" applyProtection="0">
      <alignment horizontal="left" vertical="top" indent="1"/>
    </xf>
    <xf numFmtId="4" fontId="7" fillId="30" borderId="44" applyNumberFormat="0" applyProtection="0">
      <alignment horizontal="left" vertical="center" indent="1"/>
    </xf>
    <xf numFmtId="4" fontId="7" fillId="12" borderId="44" applyNumberFormat="0" applyProtection="0">
      <alignment vertical="center"/>
    </xf>
    <xf numFmtId="4" fontId="6" fillId="48" borderId="44" applyNumberFormat="0" applyProtection="0">
      <alignment horizontal="right" vertical="center"/>
    </xf>
    <xf numFmtId="195" fontId="4" fillId="36" borderId="44" applyNumberFormat="0" applyProtection="0">
      <alignment horizontal="left" vertical="center" indent="1"/>
    </xf>
    <xf numFmtId="195" fontId="4" fillId="36" borderId="44" applyNumberFormat="0" applyProtection="0">
      <alignment horizontal="left" vertical="top" indent="1"/>
    </xf>
    <xf numFmtId="195" fontId="4" fillId="42" borderId="44" applyNumberFormat="0" applyProtection="0">
      <alignment horizontal="left" vertical="center" indent="1"/>
    </xf>
    <xf numFmtId="195" fontId="4" fillId="42" borderId="44" applyNumberFormat="0" applyProtection="0">
      <alignment horizontal="left" vertical="top" indent="1"/>
    </xf>
    <xf numFmtId="195" fontId="4" fillId="44" borderId="44" applyNumberFormat="0" applyProtection="0">
      <alignment horizontal="left" vertical="center" indent="1"/>
    </xf>
    <xf numFmtId="195" fontId="4" fillId="44" borderId="44" applyNumberFormat="0" applyProtection="0">
      <alignment horizontal="left" vertical="top" indent="1"/>
    </xf>
    <xf numFmtId="195" fontId="4" fillId="49" borderId="44" applyNumberFormat="0" applyProtection="0">
      <alignment horizontal="left" vertical="center" indent="1"/>
    </xf>
    <xf numFmtId="195" fontId="4" fillId="49" borderId="44" applyNumberFormat="0" applyProtection="0">
      <alignment horizontal="left" vertical="top" indent="1"/>
    </xf>
    <xf numFmtId="4" fontId="6" fillId="38" borderId="44" applyNumberFormat="0" applyProtection="0">
      <alignment horizontal="left" vertical="center" indent="1"/>
    </xf>
    <xf numFmtId="195" fontId="6" fillId="38" borderId="44" applyNumberFormat="0" applyProtection="0">
      <alignment horizontal="left" vertical="top" indent="1"/>
    </xf>
    <xf numFmtId="4" fontId="6" fillId="37" borderId="44" applyNumberFormat="0" applyProtection="0">
      <alignment horizontal="right" vertical="center"/>
    </xf>
    <xf numFmtId="4" fontId="6" fillId="48" borderId="44" applyNumberFormat="0" applyProtection="0">
      <alignment horizontal="left" vertical="center" indent="1"/>
    </xf>
    <xf numFmtId="195" fontId="6" fillId="42" borderId="44" applyNumberFormat="0" applyProtection="0">
      <alignment horizontal="left" vertical="top" indent="1"/>
    </xf>
    <xf numFmtId="4" fontId="9" fillId="37" borderId="44" applyNumberFormat="0" applyProtection="0">
      <alignment horizontal="right" vertical="center"/>
    </xf>
    <xf numFmtId="4" fontId="6" fillId="48" borderId="44" applyNumberFormat="0" applyProtection="0">
      <alignment horizontal="right" vertical="center"/>
    </xf>
    <xf numFmtId="195" fontId="4" fillId="36" borderId="44" applyNumberFormat="0" applyProtection="0">
      <alignment horizontal="left" vertical="center" indent="1"/>
    </xf>
    <xf numFmtId="195" fontId="4" fillId="36" borderId="44" applyNumberFormat="0" applyProtection="0">
      <alignment horizontal="left" vertical="top" indent="1"/>
    </xf>
    <xf numFmtId="195" fontId="4" fillId="42" borderId="44" applyNumberFormat="0" applyProtection="0">
      <alignment horizontal="left" vertical="center" indent="1"/>
    </xf>
    <xf numFmtId="195" fontId="4" fillId="42" borderId="44" applyNumberFormat="0" applyProtection="0">
      <alignment horizontal="left" vertical="top" indent="1"/>
    </xf>
    <xf numFmtId="195" fontId="4" fillId="44" borderId="44" applyNumberFormat="0" applyProtection="0">
      <alignment horizontal="left" vertical="center" indent="1"/>
    </xf>
    <xf numFmtId="195" fontId="4" fillId="44" borderId="44" applyNumberFormat="0" applyProtection="0">
      <alignment horizontal="left" vertical="top" indent="1"/>
    </xf>
    <xf numFmtId="195" fontId="4" fillId="49" borderId="44" applyNumberFormat="0" applyProtection="0">
      <alignment horizontal="left" vertical="center" indent="1"/>
    </xf>
    <xf numFmtId="195" fontId="4" fillId="49" borderId="44" applyNumberFormat="0" applyProtection="0">
      <alignment horizontal="left" vertical="top" indent="1"/>
    </xf>
    <xf numFmtId="4" fontId="6" fillId="38" borderId="44" applyNumberFormat="0" applyProtection="0">
      <alignment horizontal="left" vertical="center" indent="1"/>
    </xf>
    <xf numFmtId="195" fontId="6" fillId="38" borderId="44" applyNumberFormat="0" applyProtection="0">
      <alignment horizontal="left" vertical="top" indent="1"/>
    </xf>
    <xf numFmtId="4" fontId="6" fillId="37" borderId="44" applyNumberFormat="0" applyProtection="0">
      <alignment horizontal="right" vertical="center"/>
    </xf>
    <xf numFmtId="4" fontId="6" fillId="48" borderId="44" applyNumberFormat="0" applyProtection="0">
      <alignment horizontal="left" vertical="center" indent="1"/>
    </xf>
    <xf numFmtId="195" fontId="6" fillId="42" borderId="44" applyNumberFormat="0" applyProtection="0">
      <alignment horizontal="left" vertical="top" indent="1"/>
    </xf>
    <xf numFmtId="4" fontId="9" fillId="37" borderId="44" applyNumberFormat="0" applyProtection="0">
      <alignment horizontal="right" vertical="center"/>
    </xf>
    <xf numFmtId="195" fontId="5" fillId="0" borderId="0"/>
    <xf numFmtId="195" fontId="2" fillId="0" borderId="0"/>
    <xf numFmtId="195" fontId="4" fillId="0" borderId="0" applyNumberFormat="0" applyProtection="0">
      <alignment horizontal="left" vertical="center" indent="6"/>
    </xf>
    <xf numFmtId="9" fontId="2" fillId="0" borderId="0" applyFont="0" applyFill="0" applyBorder="0" applyAlignment="0" applyProtection="0"/>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4" fontId="15" fillId="30" borderId="44" applyNumberFormat="0" applyProtection="0">
      <alignment vertical="center"/>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195" fontId="10" fillId="12" borderId="44" applyNumberFormat="0" applyProtection="0">
      <alignment horizontal="left" vertical="top" indent="1"/>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9"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17"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22"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1"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32"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5"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26"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3"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4" borderId="44" applyNumberFormat="0" applyProtection="0">
      <alignment horizontal="righ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4" fontId="16" fillId="38" borderId="44" applyNumberFormat="0" applyProtection="0">
      <alignment vertical="center"/>
    </xf>
    <xf numFmtId="195" fontId="6" fillId="38" borderId="44" applyNumberFormat="0" applyProtection="0">
      <alignment horizontal="left" vertical="top" indent="1"/>
    </xf>
    <xf numFmtId="195" fontId="6" fillId="38" borderId="44" applyNumberFormat="0" applyProtection="0">
      <alignment horizontal="left" vertical="top" indent="1"/>
    </xf>
    <xf numFmtId="195" fontId="6" fillId="38" borderId="44" applyNumberFormat="0" applyProtection="0">
      <alignment horizontal="left" vertical="top" indent="1"/>
    </xf>
    <xf numFmtId="195" fontId="6" fillId="38" borderId="44" applyNumberFormat="0" applyProtection="0">
      <alignment horizontal="left" vertical="top" indent="1"/>
    </xf>
    <xf numFmtId="195" fontId="6" fillId="38" borderId="44" applyNumberFormat="0" applyProtection="0">
      <alignment horizontal="left" vertical="top" indent="1"/>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4" fontId="16" fillId="37" borderId="44" applyNumberFormat="0" applyProtection="0">
      <alignment horizontal="right" vertical="center"/>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39" borderId="25">
      <protection locked="0"/>
    </xf>
    <xf numFmtId="195" fontId="4" fillId="0" borderId="0"/>
    <xf numFmtId="195" fontId="5" fillId="0" borderId="0"/>
    <xf numFmtId="195" fontId="5" fillId="0" borderId="0"/>
    <xf numFmtId="195" fontId="4" fillId="0" borderId="0"/>
    <xf numFmtId="195" fontId="26" fillId="22" borderId="57" applyNumberFormat="0" applyAlignment="0" applyProtection="0"/>
    <xf numFmtId="195" fontId="26" fillId="22" borderId="57" applyNumberFormat="0" applyAlignment="0" applyProtection="0"/>
    <xf numFmtId="195" fontId="30" fillId="16" borderId="57" applyNumberFormat="0" applyAlignment="0" applyProtection="0"/>
    <xf numFmtId="195" fontId="30" fillId="16" borderId="57" applyNumberForma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4" fillId="29" borderId="58" applyNumberFormat="0" applyFont="0" applyAlignment="0" applyProtection="0"/>
    <xf numFmtId="195" fontId="33" fillId="22" borderId="43" applyNumberFormat="0" applyAlignment="0" applyProtection="0"/>
    <xf numFmtId="195" fontId="33" fillId="22" borderId="43" applyNumberFormat="0" applyAlignment="0" applyProtection="0"/>
    <xf numFmtId="195" fontId="33" fillId="0" borderId="59" applyNumberFormat="0" applyFill="0" applyAlignment="0" applyProtection="0"/>
    <xf numFmtId="195" fontId="33" fillId="0" borderId="59" applyNumberFormat="0" applyFill="0" applyAlignment="0" applyProtection="0"/>
    <xf numFmtId="195" fontId="5" fillId="0" borderId="0"/>
    <xf numFmtId="9" fontId="5" fillId="0" borderId="0" applyFont="0" applyFill="0" applyBorder="0" applyAlignment="0" applyProtection="0"/>
    <xf numFmtId="195" fontId="59" fillId="18"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9" fillId="14"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2" borderId="49" applyNumberFormat="0" applyAlignment="0" applyProtection="0"/>
    <xf numFmtId="195" fontId="54" fillId="16" borderId="4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54" fillId="29" borderId="53" applyNumberFormat="0" applyFont="0" applyAlignment="0" applyProtection="0"/>
    <xf numFmtId="195" fontId="54" fillId="29" borderId="53" applyNumberFormat="0" applyFont="0" applyAlignment="0" applyProtection="0"/>
    <xf numFmtId="195" fontId="54" fillId="29" borderId="53" applyNumberFormat="0" applyFont="0" applyAlignment="0" applyProtection="0"/>
    <xf numFmtId="195" fontId="54" fillId="29" borderId="53" applyNumberFormat="0" applyFont="0" applyAlignment="0" applyProtection="0"/>
    <xf numFmtId="195" fontId="54" fillId="29" borderId="53" applyNumberFormat="0" applyFont="0" applyAlignment="0" applyProtection="0"/>
    <xf numFmtId="195" fontId="54" fillId="29" borderId="53" applyNumberFormat="0" applyFont="0" applyAlignment="0" applyProtection="0"/>
    <xf numFmtId="195" fontId="54" fillId="29" borderId="53" applyNumberFormat="0" applyFont="0" applyAlignment="0" applyProtection="0"/>
    <xf numFmtId="195" fontId="53" fillId="29" borderId="53" applyNumberFormat="0" applyFont="0" applyAlignment="0" applyProtection="0"/>
    <xf numFmtId="195" fontId="70" fillId="18" borderId="43" applyNumberFormat="0" applyAlignment="0" applyProtection="0"/>
    <xf numFmtId="195" fontId="70" fillId="18" borderId="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70" fillId="14" borderId="43" applyNumberFormat="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64" fillId="0" borderId="60" applyNumberFormat="0" applyFill="0" applyAlignment="0" applyProtection="0"/>
    <xf numFmtId="195" fontId="5" fillId="0" borderId="0"/>
    <xf numFmtId="9" fontId="5" fillId="0" borderId="0" applyFont="0" applyFill="0" applyBorder="0" applyAlignment="0" applyProtection="0"/>
    <xf numFmtId="195" fontId="5" fillId="0" borderId="0"/>
    <xf numFmtId="0" fontId="80" fillId="80" borderId="38" applyNumberFormat="0" applyAlignment="0" applyProtection="0"/>
    <xf numFmtId="0" fontId="83" fillId="78" borderId="38" applyNumberFormat="0" applyAlignment="0" applyProtection="0"/>
    <xf numFmtId="0" fontId="12" fillId="77" borderId="38" applyNumberFormat="0" applyFont="0" applyAlignment="0" applyProtection="0"/>
    <xf numFmtId="4" fontId="12" fillId="12" borderId="38" applyNumberFormat="0" applyProtection="0">
      <alignment vertical="center"/>
    </xf>
    <xf numFmtId="4" fontId="85" fillId="30" borderId="38" applyNumberFormat="0" applyProtection="0">
      <alignment vertical="center"/>
    </xf>
    <xf numFmtId="4" fontId="12" fillId="30" borderId="38" applyNumberFormat="0" applyProtection="0">
      <alignment horizontal="left" vertical="center" indent="1"/>
    </xf>
    <xf numFmtId="0" fontId="52" fillId="12" borderId="44" applyNumberFormat="0" applyProtection="0">
      <alignment horizontal="left" vertical="top" indent="1"/>
    </xf>
    <xf numFmtId="4" fontId="12" fillId="24" borderId="38" applyNumberFormat="0" applyProtection="0">
      <alignment horizontal="left" vertical="center" indent="1"/>
    </xf>
    <xf numFmtId="4" fontId="12" fillId="9" borderId="38" applyNumberFormat="0" applyProtection="0">
      <alignment horizontal="right" vertical="center"/>
    </xf>
    <xf numFmtId="4" fontId="12" fillId="10" borderId="38" applyNumberFormat="0" applyProtection="0">
      <alignment horizontal="right" vertical="center"/>
    </xf>
    <xf numFmtId="4" fontId="12" fillId="22" borderId="45" applyNumberFormat="0" applyProtection="0">
      <alignment horizontal="right" vertical="center"/>
    </xf>
    <xf numFmtId="4" fontId="12" fillId="31" borderId="38" applyNumberFormat="0" applyProtection="0">
      <alignment horizontal="right" vertical="center"/>
    </xf>
    <xf numFmtId="4" fontId="12" fillId="32" borderId="38" applyNumberFormat="0" applyProtection="0">
      <alignment horizontal="right" vertical="center"/>
    </xf>
    <xf numFmtId="4" fontId="12" fillId="25" borderId="38" applyNumberFormat="0" applyProtection="0">
      <alignment horizontal="right" vertical="center"/>
    </xf>
    <xf numFmtId="4" fontId="12" fillId="26" borderId="38" applyNumberFormat="0" applyProtection="0">
      <alignment horizontal="right" vertical="center"/>
    </xf>
    <xf numFmtId="4" fontId="12" fillId="33" borderId="38" applyNumberFormat="0" applyProtection="0">
      <alignment horizontal="right" vertical="center"/>
    </xf>
    <xf numFmtId="4" fontId="12" fillId="34" borderId="38" applyNumberFormat="0" applyProtection="0">
      <alignment horizontal="right" vertical="center"/>
    </xf>
    <xf numFmtId="4" fontId="12" fillId="47" borderId="45" applyNumberFormat="0" applyProtection="0">
      <alignment horizontal="left" vertical="center" indent="1"/>
    </xf>
    <xf numFmtId="4" fontId="4" fillId="28" borderId="45" applyNumberFormat="0" applyProtection="0">
      <alignment horizontal="left" vertical="center" indent="1"/>
    </xf>
    <xf numFmtId="4" fontId="4" fillId="28" borderId="45" applyNumberFormat="0" applyProtection="0">
      <alignment horizontal="left" vertical="center" indent="1"/>
    </xf>
    <xf numFmtId="4" fontId="12" fillId="48" borderId="38" applyNumberFormat="0" applyProtection="0">
      <alignment horizontal="right" vertical="center"/>
    </xf>
    <xf numFmtId="4" fontId="12" fillId="37" borderId="45" applyNumberFormat="0" applyProtection="0">
      <alignment horizontal="left" vertical="center" indent="1"/>
    </xf>
    <xf numFmtId="4" fontId="12" fillId="48" borderId="45" applyNumberFormat="0" applyProtection="0">
      <alignment horizontal="left" vertical="center" indent="1"/>
    </xf>
    <xf numFmtId="0" fontId="12" fillId="18" borderId="38" applyNumberFormat="0" applyProtection="0">
      <alignment horizontal="left" vertical="center" indent="1"/>
    </xf>
    <xf numFmtId="0" fontId="12" fillId="28" borderId="44" applyNumberFormat="0" applyProtection="0">
      <alignment horizontal="left" vertical="top" indent="1"/>
    </xf>
    <xf numFmtId="0" fontId="12" fillId="19" borderId="38" applyNumberFormat="0" applyProtection="0">
      <alignment horizontal="left" vertical="center" indent="1"/>
    </xf>
    <xf numFmtId="0" fontId="12" fillId="48" borderId="44" applyNumberFormat="0" applyProtection="0">
      <alignment horizontal="left" vertical="top" indent="1"/>
    </xf>
    <xf numFmtId="0" fontId="12" fillId="54" borderId="38" applyNumberFormat="0" applyProtection="0">
      <alignment horizontal="left" vertical="center" indent="1"/>
    </xf>
    <xf numFmtId="0" fontId="12" fillId="54" borderId="44" applyNumberFormat="0" applyProtection="0">
      <alignment horizontal="left" vertical="top" indent="1"/>
    </xf>
    <xf numFmtId="0" fontId="12" fillId="37" borderId="38" applyNumberFormat="0" applyProtection="0">
      <alignment horizontal="left" vertical="center" indent="1"/>
    </xf>
    <xf numFmtId="0" fontId="12" fillId="37" borderId="44" applyNumberFormat="0" applyProtection="0">
      <alignment horizontal="left" vertical="top" indent="1"/>
    </xf>
    <xf numFmtId="0" fontId="77" fillId="28" borderId="47" applyBorder="0"/>
    <xf numFmtId="4" fontId="47" fillId="29" borderId="44" applyNumberFormat="0" applyProtection="0">
      <alignment vertical="center"/>
    </xf>
    <xf numFmtId="4" fontId="47" fillId="18" borderId="44" applyNumberFormat="0" applyProtection="0">
      <alignment horizontal="left" vertical="center" indent="1"/>
    </xf>
    <xf numFmtId="0" fontId="47" fillId="29" borderId="44" applyNumberFormat="0" applyProtection="0">
      <alignment horizontal="left" vertical="top" indent="1"/>
    </xf>
    <xf numFmtId="4" fontId="12" fillId="0" borderId="38" applyNumberFormat="0" applyProtection="0">
      <alignment horizontal="right" vertical="center"/>
    </xf>
    <xf numFmtId="4" fontId="85" fillId="39" borderId="38" applyNumberFormat="0" applyProtection="0">
      <alignment horizontal="right" vertical="center"/>
    </xf>
    <xf numFmtId="4" fontId="12" fillId="24" borderId="38" applyNumberFormat="0" applyProtection="0">
      <alignment horizontal="left" vertical="center" indent="1"/>
    </xf>
    <xf numFmtId="0" fontId="47" fillId="48" borderId="44" applyNumberFormat="0" applyProtection="0">
      <alignment horizontal="left" vertical="top" indent="1"/>
    </xf>
    <xf numFmtId="4" fontId="21" fillId="15" borderId="45" applyNumberFormat="0" applyProtection="0">
      <alignment horizontal="left" vertical="center" indent="1"/>
    </xf>
    <xf numFmtId="4" fontId="78" fillId="14" borderId="38" applyNumberFormat="0" applyProtection="0">
      <alignment horizontal="right" vertical="center"/>
    </xf>
    <xf numFmtId="0" fontId="81" fillId="0" borderId="48" applyNumberFormat="0" applyFill="0" applyAlignment="0" applyProtection="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12" fillId="59" borderId="0"/>
    <xf numFmtId="0" fontId="88" fillId="14" borderId="49" applyNumberFormat="0" applyAlignment="0" applyProtection="0"/>
    <xf numFmtId="0" fontId="88" fillId="14" borderId="49" applyNumberFormat="0" applyAlignment="0" applyProtection="0"/>
    <xf numFmtId="0" fontId="54" fillId="53" borderId="49" applyNumberFormat="0" applyAlignment="0" applyProtection="0"/>
    <xf numFmtId="0" fontId="54" fillId="53" borderId="4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29" borderId="53" applyNumberFormat="0" applyFont="0" applyAlignment="0" applyProtection="0"/>
    <xf numFmtId="0" fontId="4" fillId="53" borderId="53" applyNumberFormat="0" applyFont="0" applyAlignment="0" applyProtection="0"/>
    <xf numFmtId="0" fontId="4" fillId="53" borderId="53" applyNumberFormat="0" applyFont="0" applyAlignment="0" applyProtection="0"/>
    <xf numFmtId="0" fontId="10" fillId="12" borderId="44" applyNumberFormat="0" applyProtection="0">
      <alignment horizontal="left" vertical="top"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9" borderId="44" applyNumberFormat="0" applyProtection="0">
      <alignment horizontal="left" vertical="center"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81" fillId="0" borderId="54" applyNumberFormat="0" applyFill="0" applyAlignment="0" applyProtection="0"/>
    <xf numFmtId="0" fontId="81" fillId="0" borderId="54" applyNumberFormat="0" applyFill="0" applyAlignment="0" applyProtection="0"/>
    <xf numFmtId="0" fontId="96" fillId="0" borderId="0"/>
    <xf numFmtId="9" fontId="96" fillId="0" borderId="0" applyFont="0" applyFill="0" applyBorder="0" applyAlignment="0" applyProtection="0"/>
    <xf numFmtId="0" fontId="97" fillId="0" borderId="0"/>
    <xf numFmtId="0" fontId="2" fillId="0" borderId="0"/>
    <xf numFmtId="9" fontId="97" fillId="0" borderId="0"/>
    <xf numFmtId="165" fontId="4" fillId="0" borderId="0" applyFont="0" applyFill="0" applyBorder="0" applyAlignment="0" applyProtection="0"/>
    <xf numFmtId="0" fontId="98" fillId="0" borderId="0"/>
    <xf numFmtId="199" fontId="99" fillId="0" borderId="0" applyFont="0" applyFill="0" applyBorder="0" applyAlignment="0">
      <alignment horizontal="center"/>
    </xf>
    <xf numFmtId="0" fontId="4" fillId="0" borderId="0" applyNumberFormat="0" applyFill="0" applyBorder="0" applyAlignment="0" applyProtection="0"/>
    <xf numFmtId="0" fontId="13" fillId="0" borderId="0" applyNumberFormat="0" applyFill="0" applyBorder="0" applyAlignment="0" applyProtection="0"/>
    <xf numFmtId="0" fontId="100" fillId="0" borderId="0"/>
    <xf numFmtId="200" fontId="101" fillId="0" borderId="0" applyNumberFormat="0" applyFill="0" applyBorder="0" applyAlignment="0" applyProtection="0"/>
    <xf numFmtId="201" fontId="102" fillId="0" borderId="0" applyFont="0" applyFill="0" applyBorder="0" applyAlignment="0" applyProtection="0">
      <alignment horizontal="center"/>
    </xf>
    <xf numFmtId="0" fontId="4" fillId="38" borderId="0"/>
    <xf numFmtId="3" fontId="103" fillId="0" borderId="27" applyNumberFormat="0" applyFill="0" applyBorder="0" applyProtection="0">
      <alignment horizontal="center" vertical="center"/>
    </xf>
    <xf numFmtId="0" fontId="104" fillId="0" borderId="0" applyFont="0" applyFill="0" applyBorder="0" applyAlignment="0" applyProtection="0"/>
    <xf numFmtId="199" fontId="105" fillId="86" borderId="0" applyNumberFormat="0" applyFont="0" applyBorder="0" applyAlignment="0">
      <alignment horizontal="left"/>
    </xf>
    <xf numFmtId="0" fontId="106" fillId="0" borderId="0">
      <alignment horizontal="center" wrapText="1"/>
      <protection hidden="1"/>
    </xf>
    <xf numFmtId="0" fontId="107" fillId="0" borderId="0">
      <alignment horizontal="right"/>
    </xf>
    <xf numFmtId="202" fontId="102" fillId="0" borderId="0" applyFont="0" applyFill="0" applyBorder="0" applyProtection="0">
      <alignment horizontal="right"/>
    </xf>
    <xf numFmtId="203" fontId="102" fillId="0" borderId="0" applyFont="0" applyFill="0" applyBorder="0" applyProtection="0">
      <alignment horizontal="right"/>
    </xf>
    <xf numFmtId="204" fontId="102" fillId="0" borderId="0" applyFont="0" applyFill="0" applyBorder="0" applyProtection="0">
      <alignment horizontal="right"/>
    </xf>
    <xf numFmtId="0" fontId="108" fillId="0" borderId="0"/>
    <xf numFmtId="205" fontId="4" fillId="0" borderId="0">
      <protection locked="0"/>
    </xf>
    <xf numFmtId="206" fontId="4" fillId="0" borderId="0">
      <protection locked="0"/>
    </xf>
    <xf numFmtId="207" fontId="106" fillId="0" borderId="0" applyFill="0" applyBorder="0">
      <alignment horizontal="right"/>
      <protection locked="0"/>
    </xf>
    <xf numFmtId="208" fontId="102" fillId="0" borderId="0" applyFont="0" applyFill="0" applyBorder="0" applyProtection="0">
      <alignment horizontal="right"/>
    </xf>
    <xf numFmtId="209" fontId="109" fillId="0" borderId="0" applyFill="0" applyBorder="0" applyProtection="0"/>
    <xf numFmtId="14" fontId="109" fillId="0" borderId="0" applyFill="0" applyBorder="0" applyProtection="0"/>
    <xf numFmtId="210" fontId="4" fillId="0" borderId="0" applyFill="0" applyBorder="0" applyAlignment="0" applyProtection="0"/>
    <xf numFmtId="211" fontId="110" fillId="0" borderId="0" applyFill="0" applyBorder="0" applyAlignment="0" applyProtection="0"/>
    <xf numFmtId="168" fontId="4" fillId="40" borderId="15" applyNumberFormat="0" applyFont="0" applyBorder="0" applyAlignment="0" applyProtection="0"/>
    <xf numFmtId="199" fontId="111" fillId="40" borderId="0" applyNumberFormat="0" applyFont="0" applyAlignment="0"/>
    <xf numFmtId="0" fontId="112" fillId="0" borderId="0"/>
    <xf numFmtId="0" fontId="113" fillId="0" borderId="56">
      <alignment horizontal="center"/>
    </xf>
    <xf numFmtId="0" fontId="114" fillId="0" borderId="61" applyNumberFormat="0" applyFill="0" applyBorder="0" applyAlignment="0" applyProtection="0">
      <alignment horizontal="left"/>
    </xf>
    <xf numFmtId="1" fontId="115" fillId="0" borderId="0">
      <alignment horizontal="right"/>
    </xf>
    <xf numFmtId="212" fontId="115" fillId="0" borderId="0">
      <alignment horizontal="left"/>
    </xf>
    <xf numFmtId="212" fontId="115" fillId="0" borderId="0">
      <alignment horizontal="right"/>
    </xf>
    <xf numFmtId="0" fontId="46" fillId="0" borderId="0" applyNumberFormat="0" applyFill="0" applyBorder="0" applyAlignment="0" applyProtection="0">
      <alignment vertical="top"/>
      <protection locked="0"/>
    </xf>
    <xf numFmtId="213" fontId="116" fillId="0" borderId="0" applyFill="0" applyBorder="0" applyProtection="0"/>
    <xf numFmtId="214" fontId="116" fillId="0" borderId="0" applyFill="0" applyBorder="0" applyProtection="0"/>
    <xf numFmtId="215" fontId="116" fillId="0" borderId="0" applyFill="0" applyBorder="0" applyProtection="0"/>
    <xf numFmtId="216" fontId="117" fillId="38" borderId="0" applyNumberFormat="0" applyFont="0" applyBorder="0" applyAlignment="0">
      <alignment horizontal="right"/>
      <protection locked="0"/>
    </xf>
    <xf numFmtId="0" fontId="4" fillId="0" borderId="0" applyFill="0" applyBorder="0">
      <alignment horizontal="right"/>
      <protection locked="0"/>
    </xf>
    <xf numFmtId="217" fontId="106" fillId="0" borderId="0" applyFill="0" applyBorder="0">
      <alignment horizontal="right"/>
      <protection locked="0"/>
    </xf>
    <xf numFmtId="0" fontId="118" fillId="13" borderId="45">
      <alignment horizontal="left" vertical="center" wrapText="1"/>
    </xf>
    <xf numFmtId="218" fontId="4" fillId="0" borderId="0"/>
    <xf numFmtId="168" fontId="119" fillId="0" borderId="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221" fontId="102" fillId="0" borderId="0" applyFont="0" applyFill="0" applyBorder="0" applyProtection="0">
      <alignment horizontal="right"/>
    </xf>
    <xf numFmtId="222" fontId="102" fillId="0" borderId="0" applyFont="0" applyFill="0" applyBorder="0" applyProtection="0">
      <alignment horizontal="right"/>
    </xf>
    <xf numFmtId="223" fontId="102" fillId="0" borderId="0" applyFont="0" applyFill="0" applyBorder="0" applyProtection="0">
      <alignment horizontal="right"/>
    </xf>
    <xf numFmtId="224" fontId="102" fillId="0" borderId="0" applyFont="0" applyFill="0" applyBorder="0" applyProtection="0">
      <alignment horizontal="right"/>
    </xf>
    <xf numFmtId="225" fontId="109" fillId="0" borderId="0" applyFill="0" applyBorder="0" applyProtection="0">
      <alignment horizontal="right"/>
    </xf>
    <xf numFmtId="226" fontId="109" fillId="0" borderId="0" applyFill="0" applyBorder="0" applyProtection="0">
      <alignment horizontal="right"/>
    </xf>
    <xf numFmtId="227" fontId="120" fillId="0" borderId="0" applyFont="0" applyFill="0" applyBorder="0" applyAlignment="0" applyProtection="0">
      <alignment horizontal="right"/>
    </xf>
    <xf numFmtId="0" fontId="4" fillId="49" borderId="0" applyNumberFormat="0" applyBorder="0" applyAlignment="0">
      <alignment horizontal="right"/>
      <protection hidden="1"/>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0" fontId="106" fillId="0" borderId="0"/>
    <xf numFmtId="0" fontId="4" fillId="0" borderId="0"/>
    <xf numFmtId="0" fontId="122" fillId="0" borderId="27"/>
    <xf numFmtId="213" fontId="109" fillId="0" borderId="0" applyFill="0" applyBorder="0" applyProtection="0"/>
    <xf numFmtId="214" fontId="109" fillId="0" borderId="0" applyFill="0" applyBorder="0" applyProtection="0"/>
    <xf numFmtId="215" fontId="109" fillId="0" borderId="0" applyFill="0" applyBorder="0" applyProtection="0"/>
    <xf numFmtId="0" fontId="4" fillId="38" borderId="0">
      <alignment horizontal="right"/>
    </xf>
    <xf numFmtId="0" fontId="123" fillId="0" borderId="0">
      <alignment horizontal="center"/>
    </xf>
    <xf numFmtId="49" fontId="124" fillId="0" borderId="56" applyFill="0" applyProtection="0">
      <alignment vertical="center"/>
    </xf>
    <xf numFmtId="168" fontId="106" fillId="0" borderId="0"/>
    <xf numFmtId="228" fontId="102" fillId="0" borderId="0" applyFont="0" applyFill="0" applyBorder="0" applyProtection="0">
      <alignment horizontal="right"/>
    </xf>
    <xf numFmtId="229" fontId="109" fillId="0" borderId="0" applyFill="0" applyBorder="0" applyProtection="0"/>
    <xf numFmtId="230" fontId="109" fillId="0" borderId="0" applyFill="0" applyBorder="0" applyProtection="0"/>
    <xf numFmtId="231" fontId="109" fillId="0" borderId="0" applyFill="0" applyBorder="0" applyProtection="0"/>
    <xf numFmtId="232" fontId="109" fillId="0" borderId="0" applyFill="0" applyBorder="0" applyProtection="0"/>
    <xf numFmtId="233" fontId="106" fillId="0" borderId="0" applyFill="0" applyBorder="0">
      <alignment horizontal="right"/>
      <protection locked="0"/>
    </xf>
    <xf numFmtId="173" fontId="6" fillId="0" borderId="0"/>
    <xf numFmtId="40" fontId="4" fillId="0" borderId="0"/>
    <xf numFmtId="234" fontId="4" fillId="0" borderId="0">
      <alignment horizontal="right"/>
      <protection locked="0"/>
    </xf>
    <xf numFmtId="0" fontId="125" fillId="0" borderId="0"/>
    <xf numFmtId="4" fontId="6" fillId="42" borderId="0" applyNumberFormat="0" applyProtection="0">
      <alignment horizontal="left" vertical="center" indent="1"/>
    </xf>
    <xf numFmtId="235" fontId="126" fillId="0" borderId="0" applyFill="0" applyBorder="0">
      <alignment horizontal="right"/>
      <protection hidden="1"/>
    </xf>
    <xf numFmtId="0" fontId="127" fillId="87" borderId="15">
      <alignment horizontal="center" vertical="center" wrapText="1"/>
      <protection hidden="1"/>
    </xf>
    <xf numFmtId="0" fontId="128" fillId="46" borderId="0"/>
    <xf numFmtId="49" fontId="45" fillId="46" borderId="0"/>
    <xf numFmtId="49" fontId="129" fillId="46" borderId="62">
      <alignment horizontal="center"/>
    </xf>
    <xf numFmtId="49" fontId="129" fillId="46" borderId="21"/>
    <xf numFmtId="0" fontId="41" fillId="43" borderId="21"/>
    <xf numFmtId="0" fontId="130" fillId="41" borderId="0"/>
    <xf numFmtId="211" fontId="104" fillId="0" borderId="0" applyFill="0" applyBorder="0" applyAlignment="0" applyProtection="0"/>
    <xf numFmtId="0" fontId="38" fillId="0" borderId="0"/>
    <xf numFmtId="0" fontId="131" fillId="0" borderId="0"/>
    <xf numFmtId="0" fontId="132" fillId="0" borderId="37" applyNumberFormat="0"/>
    <xf numFmtId="206" fontId="12" fillId="39" borderId="0" applyFont="0" applyFill="0" applyBorder="0" applyAlignment="0" applyProtection="0">
      <alignment vertical="center"/>
    </xf>
    <xf numFmtId="236" fontId="102" fillId="0" borderId="0" applyFont="0" applyFill="0" applyBorder="0" applyProtection="0">
      <alignment horizontal="left"/>
    </xf>
    <xf numFmtId="237" fontId="102" fillId="0" borderId="0" applyFont="0" applyFill="0" applyBorder="0" applyProtection="0">
      <alignment horizontal="left"/>
    </xf>
    <xf numFmtId="238" fontId="102" fillId="0" borderId="0" applyFont="0" applyFill="0" applyBorder="0" applyProtection="0">
      <alignment horizontal="left"/>
    </xf>
    <xf numFmtId="0" fontId="86" fillId="0" borderId="0" applyNumberFormat="0" applyFill="0" applyBorder="0" applyAlignment="0" applyProtection="0"/>
    <xf numFmtId="0" fontId="51" fillId="0" borderId="0" applyNumberFormat="0" applyFill="0" applyBorder="0" applyAlignment="0" applyProtection="0"/>
    <xf numFmtId="0" fontId="106" fillId="0" borderId="0" applyBorder="0"/>
    <xf numFmtId="49" fontId="133" fillId="0" borderId="55">
      <alignment horizontal="left" vertical="top" indent="1"/>
    </xf>
    <xf numFmtId="49" fontId="134" fillId="0" borderId="0" applyFill="0" applyBorder="0" applyProtection="0">
      <alignment horizontal="left" indent="2"/>
    </xf>
    <xf numFmtId="49" fontId="133" fillId="0" borderId="0" applyNumberFormat="0">
      <alignment horizontal="left" indent="1"/>
    </xf>
    <xf numFmtId="49" fontId="135" fillId="0" borderId="0" applyNumberFormat="0">
      <alignment horizontal="left" vertical="center" indent="2"/>
    </xf>
    <xf numFmtId="0" fontId="136" fillId="0" borderId="63"/>
    <xf numFmtId="1" fontId="137" fillId="0" borderId="56"/>
    <xf numFmtId="239" fontId="109" fillId="0" borderId="0" applyFill="0" applyBorder="0" applyProtection="0"/>
    <xf numFmtId="240" fontId="109" fillId="0" borderId="0" applyFill="0" applyBorder="0" applyProtection="0"/>
    <xf numFmtId="241" fontId="137" fillId="0" borderId="56"/>
    <xf numFmtId="242" fontId="4" fillId="0" borderId="56">
      <alignment horizontal="right"/>
    </xf>
    <xf numFmtId="243"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42" fillId="0" borderId="0"/>
    <xf numFmtId="0" fontId="5" fillId="0" borderId="0"/>
    <xf numFmtId="165" fontId="5" fillId="0" borderId="0" applyFont="0" applyFill="0" applyBorder="0" applyAlignment="0" applyProtection="0"/>
    <xf numFmtId="0" fontId="4" fillId="0" borderId="0"/>
    <xf numFmtId="0" fontId="5" fillId="0" borderId="0"/>
    <xf numFmtId="0" fontId="2" fillId="0" borderId="0"/>
    <xf numFmtId="0" fontId="5" fillId="0" borderId="0"/>
    <xf numFmtId="0" fontId="2" fillId="0" borderId="0"/>
    <xf numFmtId="9" fontId="2" fillId="0" borderId="0" applyFont="0" applyFill="0" applyBorder="0" applyAlignment="0" applyProtection="0"/>
    <xf numFmtId="0" fontId="2" fillId="0" borderId="0"/>
    <xf numFmtId="9" fontId="4" fillId="0" borderId="0" applyFont="0" applyFill="0" applyBorder="0" applyAlignment="0" applyProtection="0"/>
    <xf numFmtId="9" fontId="2" fillId="0" borderId="0" applyFont="0" applyFill="0" applyBorder="0" applyAlignment="0" applyProtection="0"/>
    <xf numFmtId="195" fontId="4" fillId="0" borderId="0"/>
    <xf numFmtId="0" fontId="54" fillId="53" borderId="99"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26" fillId="22"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30" fillId="16" borderId="64" applyNumberForma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195" fontId="33" fillId="22" borderId="66" applyNumberFormat="0" applyAlignment="0" applyProtection="0"/>
    <xf numFmtId="4" fontId="15" fillId="30" borderId="67" applyNumberFormat="0" applyProtection="0">
      <alignment vertical="center"/>
    </xf>
    <xf numFmtId="195" fontId="10" fillId="12" borderId="67" applyNumberFormat="0" applyProtection="0">
      <alignment horizontal="left" vertical="top" indent="1"/>
    </xf>
    <xf numFmtId="4" fontId="6" fillId="9" borderId="67" applyNumberFormat="0" applyProtection="0">
      <alignment horizontal="right" vertical="center"/>
    </xf>
    <xf numFmtId="4" fontId="6" fillId="17" borderId="67" applyNumberFormat="0" applyProtection="0">
      <alignment horizontal="right" vertical="center"/>
    </xf>
    <xf numFmtId="4" fontId="6" fillId="22" borderId="67" applyNumberFormat="0" applyProtection="0">
      <alignment horizontal="right" vertical="center"/>
    </xf>
    <xf numFmtId="4" fontId="6" fillId="31" borderId="67" applyNumberFormat="0" applyProtection="0">
      <alignment horizontal="right" vertical="center"/>
    </xf>
    <xf numFmtId="4" fontId="6" fillId="32" borderId="67" applyNumberFormat="0" applyProtection="0">
      <alignment horizontal="right" vertical="center"/>
    </xf>
    <xf numFmtId="4" fontId="6" fillId="25" borderId="67" applyNumberFormat="0" applyProtection="0">
      <alignment horizontal="right" vertical="center"/>
    </xf>
    <xf numFmtId="4" fontId="6" fillId="26" borderId="67" applyNumberFormat="0" applyProtection="0">
      <alignment horizontal="right" vertical="center"/>
    </xf>
    <xf numFmtId="4" fontId="6" fillId="33" borderId="67" applyNumberFormat="0" applyProtection="0">
      <alignment horizontal="right" vertical="center"/>
    </xf>
    <xf numFmtId="4" fontId="6" fillId="34" borderId="67" applyNumberFormat="0" applyProtection="0">
      <alignment horizontal="right" vertical="center"/>
    </xf>
    <xf numFmtId="195" fontId="4" fillId="39" borderId="92">
      <protection locked="0"/>
    </xf>
    <xf numFmtId="4" fontId="6" fillId="38" borderId="67" applyNumberFormat="0" applyProtection="0">
      <alignment vertical="center"/>
    </xf>
    <xf numFmtId="4" fontId="16" fillId="38" borderId="67" applyNumberFormat="0" applyProtection="0">
      <alignment vertical="center"/>
    </xf>
    <xf numFmtId="195" fontId="6" fillId="38" borderId="67" applyNumberFormat="0" applyProtection="0">
      <alignment horizontal="left" vertical="top" indent="1"/>
    </xf>
    <xf numFmtId="4" fontId="16" fillId="37" borderId="67" applyNumberFormat="0" applyProtection="0">
      <alignment horizontal="right" vertical="center"/>
    </xf>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33" fillId="0" borderId="68" applyNumberFormat="0" applyFill="0" applyAlignment="0" applyProtection="0"/>
    <xf numFmtId="195" fontId="4" fillId="29" borderId="103" applyNumberFormat="0" applyFont="0" applyAlignment="0" applyProtection="0"/>
    <xf numFmtId="4" fontId="15" fillId="30" borderId="96" applyNumberFormat="0" applyProtection="0">
      <alignment vertical="center"/>
    </xf>
    <xf numFmtId="195" fontId="26" fillId="22" borderId="102" applyNumberFormat="0" applyAlignment="0" applyProtection="0"/>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195" fontId="6" fillId="38" borderId="67" applyNumberFormat="0" applyProtection="0">
      <alignment horizontal="left" vertical="top" indent="1"/>
    </xf>
    <xf numFmtId="195" fontId="6" fillId="38" borderId="67" applyNumberFormat="0" applyProtection="0">
      <alignment horizontal="left" vertical="top" indent="1"/>
    </xf>
    <xf numFmtId="195" fontId="6" fillId="38" borderId="67" applyNumberFormat="0" applyProtection="0">
      <alignment horizontal="left" vertical="top" indent="1"/>
    </xf>
    <xf numFmtId="195" fontId="6" fillId="38" borderId="67" applyNumberFormat="0" applyProtection="0">
      <alignment horizontal="left" vertical="top" indent="1"/>
    </xf>
    <xf numFmtId="195" fontId="4" fillId="39" borderId="70">
      <protection locked="0"/>
    </xf>
    <xf numFmtId="195" fontId="41" fillId="43" borderId="69"/>
    <xf numFmtId="4" fontId="7" fillId="12" borderId="67" applyNumberFormat="0" applyProtection="0">
      <alignment vertical="center"/>
    </xf>
    <xf numFmtId="4" fontId="7" fillId="30" borderId="67" applyNumberFormat="0" applyProtection="0">
      <alignment horizontal="left" vertical="center" indent="1"/>
    </xf>
    <xf numFmtId="195" fontId="7" fillId="30" borderId="67" applyNumberFormat="0" applyProtection="0">
      <alignment horizontal="left" vertical="top" indent="1"/>
    </xf>
    <xf numFmtId="195" fontId="7" fillId="30" borderId="67" applyNumberFormat="0" applyProtection="0">
      <alignment horizontal="left" vertical="top" indent="1"/>
    </xf>
    <xf numFmtId="4" fontId="7" fillId="30" borderId="67" applyNumberFormat="0" applyProtection="0">
      <alignment horizontal="left" vertical="center" indent="1"/>
    </xf>
    <xf numFmtId="4" fontId="7" fillId="12" borderId="67" applyNumberFormat="0" applyProtection="0">
      <alignment vertical="center"/>
    </xf>
    <xf numFmtId="4" fontId="6" fillId="48" borderId="67" applyNumberFormat="0" applyProtection="0">
      <alignment horizontal="right" vertical="center"/>
    </xf>
    <xf numFmtId="195" fontId="4" fillId="36" borderId="67" applyNumberFormat="0" applyProtection="0">
      <alignment horizontal="left" vertical="center" indent="1"/>
    </xf>
    <xf numFmtId="195" fontId="4" fillId="36" borderId="67" applyNumberFormat="0" applyProtection="0">
      <alignment horizontal="left" vertical="top" indent="1"/>
    </xf>
    <xf numFmtId="195" fontId="4" fillId="42" borderId="67" applyNumberFormat="0" applyProtection="0">
      <alignment horizontal="left" vertical="center" indent="1"/>
    </xf>
    <xf numFmtId="195" fontId="4" fillId="42" borderId="67" applyNumberFormat="0" applyProtection="0">
      <alignment horizontal="left" vertical="top" indent="1"/>
    </xf>
    <xf numFmtId="195" fontId="4" fillId="44" borderId="67" applyNumberFormat="0" applyProtection="0">
      <alignment horizontal="left" vertical="center" indent="1"/>
    </xf>
    <xf numFmtId="195" fontId="4" fillId="44" borderId="67" applyNumberFormat="0" applyProtection="0">
      <alignment horizontal="left" vertical="top" indent="1"/>
    </xf>
    <xf numFmtId="195" fontId="4" fillId="49" borderId="67" applyNumberFormat="0" applyProtection="0">
      <alignment horizontal="left" vertical="center" indent="1"/>
    </xf>
    <xf numFmtId="195" fontId="4" fillId="49" borderId="67" applyNumberFormat="0" applyProtection="0">
      <alignment horizontal="left" vertical="top" indent="1"/>
    </xf>
    <xf numFmtId="4" fontId="6" fillId="38" borderId="67" applyNumberFormat="0" applyProtection="0">
      <alignment horizontal="left" vertical="center" indent="1"/>
    </xf>
    <xf numFmtId="195" fontId="6" fillId="38" borderId="67" applyNumberFormat="0" applyProtection="0">
      <alignment horizontal="left" vertical="top" indent="1"/>
    </xf>
    <xf numFmtId="4" fontId="6" fillId="37" borderId="67" applyNumberFormat="0" applyProtection="0">
      <alignment horizontal="right" vertical="center"/>
    </xf>
    <xf numFmtId="4" fontId="6" fillId="48" borderId="67" applyNumberFormat="0" applyProtection="0">
      <alignment horizontal="left" vertical="center" indent="1"/>
    </xf>
    <xf numFmtId="195" fontId="6" fillId="42" borderId="67" applyNumberFormat="0" applyProtection="0">
      <alignment horizontal="left" vertical="top" indent="1"/>
    </xf>
    <xf numFmtId="4" fontId="9" fillId="37" borderId="67" applyNumberFormat="0" applyProtection="0">
      <alignment horizontal="right" vertical="center"/>
    </xf>
    <xf numFmtId="4" fontId="6" fillId="48" borderId="67" applyNumberFormat="0" applyProtection="0">
      <alignment horizontal="right" vertical="center"/>
    </xf>
    <xf numFmtId="195" fontId="4" fillId="36" borderId="67" applyNumberFormat="0" applyProtection="0">
      <alignment horizontal="left" vertical="center" indent="1"/>
    </xf>
    <xf numFmtId="195" fontId="4" fillId="36" borderId="67" applyNumberFormat="0" applyProtection="0">
      <alignment horizontal="left" vertical="top" indent="1"/>
    </xf>
    <xf numFmtId="195" fontId="4" fillId="42" borderId="67" applyNumberFormat="0" applyProtection="0">
      <alignment horizontal="left" vertical="center" indent="1"/>
    </xf>
    <xf numFmtId="195" fontId="4" fillId="42" borderId="67" applyNumberFormat="0" applyProtection="0">
      <alignment horizontal="left" vertical="top" indent="1"/>
    </xf>
    <xf numFmtId="195" fontId="4" fillId="44" borderId="67" applyNumberFormat="0" applyProtection="0">
      <alignment horizontal="left" vertical="center" indent="1"/>
    </xf>
    <xf numFmtId="195" fontId="4" fillId="44" borderId="67" applyNumberFormat="0" applyProtection="0">
      <alignment horizontal="left" vertical="top" indent="1"/>
    </xf>
    <xf numFmtId="195" fontId="4" fillId="49" borderId="67" applyNumberFormat="0" applyProtection="0">
      <alignment horizontal="left" vertical="center" indent="1"/>
    </xf>
    <xf numFmtId="195" fontId="4" fillId="49" borderId="67" applyNumberFormat="0" applyProtection="0">
      <alignment horizontal="left" vertical="top" indent="1"/>
    </xf>
    <xf numFmtId="4" fontId="6" fillId="38" borderId="67" applyNumberFormat="0" applyProtection="0">
      <alignment horizontal="left" vertical="center" indent="1"/>
    </xf>
    <xf numFmtId="195" fontId="6" fillId="38" borderId="67" applyNumberFormat="0" applyProtection="0">
      <alignment horizontal="left" vertical="top" indent="1"/>
    </xf>
    <xf numFmtId="4" fontId="6" fillId="37" borderId="67" applyNumberFormat="0" applyProtection="0">
      <alignment horizontal="right" vertical="center"/>
    </xf>
    <xf numFmtId="4" fontId="6" fillId="48" borderId="67" applyNumberFormat="0" applyProtection="0">
      <alignment horizontal="left" vertical="center" indent="1"/>
    </xf>
    <xf numFmtId="195" fontId="6" fillId="42" borderId="67" applyNumberFormat="0" applyProtection="0">
      <alignment horizontal="left" vertical="top" indent="1"/>
    </xf>
    <xf numFmtId="4" fontId="9" fillId="37" borderId="67" applyNumberFormat="0" applyProtection="0">
      <alignment horizontal="right" vertical="center"/>
    </xf>
    <xf numFmtId="0" fontId="54" fillId="53" borderId="99" applyNumberFormat="0" applyAlignment="0" applyProtection="0"/>
    <xf numFmtId="0" fontId="88" fillId="14" borderId="99" applyNumberFormat="0" applyAlignment="0" applyProtection="0"/>
    <xf numFmtId="0" fontId="47" fillId="48" borderId="96" applyNumberFormat="0" applyProtection="0">
      <alignment horizontal="left" vertical="top" indent="1"/>
    </xf>
    <xf numFmtId="4" fontId="12" fillId="34" borderId="94" applyNumberFormat="0" applyProtection="0">
      <alignment horizontal="right" vertical="center"/>
    </xf>
    <xf numFmtId="195" fontId="70" fillId="14" borderId="95" applyNumberFormat="0" applyAlignment="0" applyProtection="0"/>
    <xf numFmtId="195" fontId="54" fillId="29" borderId="100" applyNumberFormat="0" applyFont="0" applyAlignment="0" applyProtection="0"/>
    <xf numFmtId="195" fontId="59" fillId="14" borderId="99"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39" borderId="105">
      <protection locked="0"/>
    </xf>
    <xf numFmtId="195" fontId="6" fillId="38" borderId="96" applyNumberFormat="0" applyProtection="0">
      <alignment horizontal="left" vertical="top" indent="1"/>
    </xf>
    <xf numFmtId="4" fontId="6" fillId="33" borderId="96" applyNumberFormat="0" applyProtection="0">
      <alignment horizontal="right" vertical="center"/>
    </xf>
    <xf numFmtId="4" fontId="6" fillId="31" borderId="96" applyNumberFormat="0" applyProtection="0">
      <alignment horizontal="right" vertical="center"/>
    </xf>
    <xf numFmtId="4" fontId="6" fillId="9" borderId="96" applyNumberFormat="0" applyProtection="0">
      <alignment horizontal="righ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6" fillId="48" borderId="96" applyNumberFormat="0" applyProtection="0">
      <alignment horizontal="right" vertical="center"/>
    </xf>
    <xf numFmtId="195" fontId="4" fillId="39" borderId="105">
      <protection locked="0"/>
    </xf>
    <xf numFmtId="4" fontId="6" fillId="31" borderId="96" applyNumberFormat="0" applyProtection="0">
      <alignment horizontal="right" vertical="center"/>
    </xf>
    <xf numFmtId="195" fontId="6" fillId="38" borderId="96" applyNumberFormat="0" applyProtection="0">
      <alignment horizontal="left" vertical="top" indent="1"/>
    </xf>
    <xf numFmtId="195" fontId="30" fillId="16"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0" fontId="4" fillId="49" borderId="96" applyNumberFormat="0" applyProtection="0">
      <alignment horizontal="left" vertical="top" indent="1"/>
    </xf>
    <xf numFmtId="0" fontId="4" fillId="44" borderId="96" applyNumberFormat="0" applyProtection="0">
      <alignment horizontal="left" vertical="top" indent="1"/>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4" fontId="15" fillId="30" borderId="67" applyNumberFormat="0" applyProtection="0">
      <alignment vertical="center"/>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195" fontId="10" fillId="12" borderId="67" applyNumberFormat="0" applyProtection="0">
      <alignment horizontal="left" vertical="top" indent="1"/>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9"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17"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22"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1"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32"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5"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26"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3"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4" borderId="67" applyNumberFormat="0" applyProtection="0">
      <alignment horizontal="righ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4" fontId="16" fillId="38" borderId="67" applyNumberFormat="0" applyProtection="0">
      <alignment vertical="center"/>
    </xf>
    <xf numFmtId="195" fontId="6" fillId="38" borderId="67" applyNumberFormat="0" applyProtection="0">
      <alignment horizontal="left" vertical="top" indent="1"/>
    </xf>
    <xf numFmtId="195" fontId="6" fillId="38" borderId="67" applyNumberFormat="0" applyProtection="0">
      <alignment horizontal="left" vertical="top" indent="1"/>
    </xf>
    <xf numFmtId="195" fontId="6" fillId="38" borderId="67" applyNumberFormat="0" applyProtection="0">
      <alignment horizontal="left" vertical="top" indent="1"/>
    </xf>
    <xf numFmtId="195" fontId="6" fillId="38" borderId="67" applyNumberFormat="0" applyProtection="0">
      <alignment horizontal="left" vertical="top" indent="1"/>
    </xf>
    <xf numFmtId="195" fontId="6" fillId="38" borderId="67" applyNumberFormat="0" applyProtection="0">
      <alignment horizontal="left" vertical="top" indent="1"/>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4" fontId="16" fillId="37" borderId="67" applyNumberFormat="0" applyProtection="0">
      <alignment horizontal="right" vertical="center"/>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1" fillId="43" borderId="91"/>
    <xf numFmtId="195" fontId="26" fillId="22" borderId="64" applyNumberFormat="0" applyAlignment="0" applyProtection="0"/>
    <xf numFmtId="195" fontId="26" fillId="22" borderId="64" applyNumberFormat="0" applyAlignment="0" applyProtection="0"/>
    <xf numFmtId="195" fontId="30" fillId="16" borderId="64" applyNumberFormat="0" applyAlignment="0" applyProtection="0"/>
    <xf numFmtId="195" fontId="30" fillId="16" borderId="64" applyNumberForma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4" fillId="29" borderId="65" applyNumberFormat="0" applyFont="0" applyAlignment="0" applyProtection="0"/>
    <xf numFmtId="195" fontId="33" fillId="22" borderId="66" applyNumberFormat="0" applyAlignment="0" applyProtection="0"/>
    <xf numFmtId="195" fontId="33" fillId="22" borderId="66" applyNumberFormat="0" applyAlignment="0" applyProtection="0"/>
    <xf numFmtId="195" fontId="33" fillId="0" borderId="68" applyNumberFormat="0" applyFill="0" applyAlignment="0" applyProtection="0"/>
    <xf numFmtId="195" fontId="33" fillId="0" borderId="68" applyNumberFormat="0" applyFill="0" applyAlignment="0" applyProtection="0"/>
    <xf numFmtId="195" fontId="4" fillId="29" borderId="103" applyNumberFormat="0" applyFont="0" applyAlignment="0" applyProtection="0"/>
    <xf numFmtId="4" fontId="15" fillId="30" borderId="96" applyNumberFormat="0" applyProtection="0">
      <alignment vertical="center"/>
    </xf>
    <xf numFmtId="195" fontId="59" fillId="18"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9" fillId="14"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2" borderId="72" applyNumberFormat="0" applyAlignment="0" applyProtection="0"/>
    <xf numFmtId="195" fontId="54" fillId="16" borderId="72" applyNumberFormat="0" applyAlignment="0" applyProtection="0"/>
    <xf numFmtId="195" fontId="54" fillId="29" borderId="73" applyNumberFormat="0" applyFont="0" applyAlignment="0" applyProtection="0"/>
    <xf numFmtId="195" fontId="54" fillId="29" borderId="73" applyNumberFormat="0" applyFont="0" applyAlignment="0" applyProtection="0"/>
    <xf numFmtId="195" fontId="54" fillId="29" borderId="73" applyNumberFormat="0" applyFont="0" applyAlignment="0" applyProtection="0"/>
    <xf numFmtId="195" fontId="54" fillId="29" borderId="73" applyNumberFormat="0" applyFont="0" applyAlignment="0" applyProtection="0"/>
    <xf numFmtId="195" fontId="54" fillId="29" borderId="73" applyNumberFormat="0" applyFont="0" applyAlignment="0" applyProtection="0"/>
    <xf numFmtId="195" fontId="54" fillId="29" borderId="73" applyNumberFormat="0" applyFont="0" applyAlignment="0" applyProtection="0"/>
    <xf numFmtId="195" fontId="54" fillId="29" borderId="73" applyNumberFormat="0" applyFont="0" applyAlignment="0" applyProtection="0"/>
    <xf numFmtId="195" fontId="53" fillId="29" borderId="73" applyNumberFormat="0" applyFont="0" applyAlignment="0" applyProtection="0"/>
    <xf numFmtId="195" fontId="70" fillId="18" borderId="66" applyNumberFormat="0" applyAlignment="0" applyProtection="0"/>
    <xf numFmtId="195" fontId="70" fillId="18"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70" fillId="14" borderId="66" applyNumberFormat="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195" fontId="64" fillId="0" borderId="74" applyNumberFormat="0" applyFill="0" applyAlignment="0" applyProtection="0"/>
    <xf numFmtId="0" fontId="80" fillId="80" borderId="76" applyNumberFormat="0" applyAlignment="0" applyProtection="0"/>
    <xf numFmtId="0" fontId="83" fillId="78" borderId="76" applyNumberFormat="0" applyAlignment="0" applyProtection="0"/>
    <xf numFmtId="0" fontId="12" fillId="77" borderId="76" applyNumberFormat="0" applyFont="0" applyAlignment="0" applyProtection="0"/>
    <xf numFmtId="0" fontId="70" fillId="80" borderId="77" applyNumberFormat="0" applyAlignment="0" applyProtection="0"/>
    <xf numFmtId="4" fontId="12" fillId="12" borderId="76" applyNumberFormat="0" applyProtection="0">
      <alignment vertical="center"/>
    </xf>
    <xf numFmtId="4" fontId="85" fillId="30" borderId="76" applyNumberFormat="0" applyProtection="0">
      <alignment vertical="center"/>
    </xf>
    <xf numFmtId="4" fontId="12" fillId="30" borderId="76" applyNumberFormat="0" applyProtection="0">
      <alignment horizontal="left" vertical="center" indent="1"/>
    </xf>
    <xf numFmtId="0" fontId="52" fillId="12" borderId="78" applyNumberFormat="0" applyProtection="0">
      <alignment horizontal="left" vertical="top" indent="1"/>
    </xf>
    <xf numFmtId="4" fontId="12" fillId="24" borderId="76" applyNumberFormat="0" applyProtection="0">
      <alignment horizontal="left" vertical="center" indent="1"/>
    </xf>
    <xf numFmtId="4" fontId="12" fillId="9" borderId="76" applyNumberFormat="0" applyProtection="0">
      <alignment horizontal="right" vertical="center"/>
    </xf>
    <xf numFmtId="4" fontId="12" fillId="10" borderId="76" applyNumberFormat="0" applyProtection="0">
      <alignment horizontal="right" vertical="center"/>
    </xf>
    <xf numFmtId="4" fontId="12" fillId="22" borderId="79" applyNumberFormat="0" applyProtection="0">
      <alignment horizontal="right" vertical="center"/>
    </xf>
    <xf numFmtId="4" fontId="12" fillId="31" borderId="76" applyNumberFormat="0" applyProtection="0">
      <alignment horizontal="right" vertical="center"/>
    </xf>
    <xf numFmtId="4" fontId="12" fillId="32" borderId="76" applyNumberFormat="0" applyProtection="0">
      <alignment horizontal="right" vertical="center"/>
    </xf>
    <xf numFmtId="4" fontId="12" fillId="25" borderId="76" applyNumberFormat="0" applyProtection="0">
      <alignment horizontal="right" vertical="center"/>
    </xf>
    <xf numFmtId="4" fontId="12" fillId="26" borderId="76" applyNumberFormat="0" applyProtection="0">
      <alignment horizontal="right" vertical="center"/>
    </xf>
    <xf numFmtId="4" fontId="12" fillId="33" borderId="76" applyNumberFormat="0" applyProtection="0">
      <alignment horizontal="right" vertical="center"/>
    </xf>
    <xf numFmtId="4" fontId="12" fillId="34" borderId="76" applyNumberFormat="0" applyProtection="0">
      <alignment horizontal="right" vertical="center"/>
    </xf>
    <xf numFmtId="4" fontId="12" fillId="47" borderId="79" applyNumberFormat="0" applyProtection="0">
      <alignment horizontal="left" vertical="center" indent="1"/>
    </xf>
    <xf numFmtId="4" fontId="4" fillId="28" borderId="79" applyNumberFormat="0" applyProtection="0">
      <alignment horizontal="left" vertical="center" indent="1"/>
    </xf>
    <xf numFmtId="4" fontId="4" fillId="28" borderId="79" applyNumberFormat="0" applyProtection="0">
      <alignment horizontal="left" vertical="center" indent="1"/>
    </xf>
    <xf numFmtId="4" fontId="12" fillId="48" borderId="76" applyNumberFormat="0" applyProtection="0">
      <alignment horizontal="right" vertical="center"/>
    </xf>
    <xf numFmtId="4" fontId="12" fillId="37" borderId="79" applyNumberFormat="0" applyProtection="0">
      <alignment horizontal="left" vertical="center" indent="1"/>
    </xf>
    <xf numFmtId="4" fontId="12" fillId="48" borderId="79" applyNumberFormat="0" applyProtection="0">
      <alignment horizontal="left" vertical="center" indent="1"/>
    </xf>
    <xf numFmtId="0" fontId="12" fillId="18" borderId="76" applyNumberFormat="0" applyProtection="0">
      <alignment horizontal="left" vertical="center" indent="1"/>
    </xf>
    <xf numFmtId="0" fontId="12" fillId="28" borderId="78" applyNumberFormat="0" applyProtection="0">
      <alignment horizontal="left" vertical="top" indent="1"/>
    </xf>
    <xf numFmtId="0" fontId="12" fillId="19" borderId="76" applyNumberFormat="0" applyProtection="0">
      <alignment horizontal="left" vertical="center" indent="1"/>
    </xf>
    <xf numFmtId="0" fontId="12" fillId="48" borderId="78" applyNumberFormat="0" applyProtection="0">
      <alignment horizontal="left" vertical="top" indent="1"/>
    </xf>
    <xf numFmtId="0" fontId="12" fillId="54" borderId="76" applyNumberFormat="0" applyProtection="0">
      <alignment horizontal="left" vertical="center" indent="1"/>
    </xf>
    <xf numFmtId="0" fontId="12" fillId="54" borderId="78" applyNumberFormat="0" applyProtection="0">
      <alignment horizontal="left" vertical="top" indent="1"/>
    </xf>
    <xf numFmtId="0" fontId="12" fillId="37" borderId="76" applyNumberFormat="0" applyProtection="0">
      <alignment horizontal="left" vertical="center" indent="1"/>
    </xf>
    <xf numFmtId="0" fontId="12" fillId="37" borderId="78" applyNumberFormat="0" applyProtection="0">
      <alignment horizontal="left" vertical="top" indent="1"/>
    </xf>
    <xf numFmtId="0" fontId="77" fillId="28" borderId="80" applyBorder="0"/>
    <xf numFmtId="4" fontId="47" fillId="29" borderId="78" applyNumberFormat="0" applyProtection="0">
      <alignment vertical="center"/>
    </xf>
    <xf numFmtId="4" fontId="47" fillId="18" borderId="78" applyNumberFormat="0" applyProtection="0">
      <alignment horizontal="left" vertical="center" indent="1"/>
    </xf>
    <xf numFmtId="0" fontId="47" fillId="29" borderId="78" applyNumberFormat="0" applyProtection="0">
      <alignment horizontal="left" vertical="top" indent="1"/>
    </xf>
    <xf numFmtId="4" fontId="12" fillId="0" borderId="76" applyNumberFormat="0" applyProtection="0">
      <alignment horizontal="right" vertical="center"/>
    </xf>
    <xf numFmtId="4" fontId="85" fillId="39" borderId="76" applyNumberFormat="0" applyProtection="0">
      <alignment horizontal="right" vertical="center"/>
    </xf>
    <xf numFmtId="4" fontId="12" fillId="24" borderId="76" applyNumberFormat="0" applyProtection="0">
      <alignment horizontal="left" vertical="center" indent="1"/>
    </xf>
    <xf numFmtId="0" fontId="47" fillId="48" borderId="78" applyNumberFormat="0" applyProtection="0">
      <alignment horizontal="left" vertical="top" indent="1"/>
    </xf>
    <xf numFmtId="4" fontId="21" fillId="15" borderId="79" applyNumberFormat="0" applyProtection="0">
      <alignment horizontal="left" vertical="center" indent="1"/>
    </xf>
    <xf numFmtId="4" fontId="78" fillId="14" borderId="76" applyNumberFormat="0" applyProtection="0">
      <alignment horizontal="right" vertical="center"/>
    </xf>
    <xf numFmtId="0" fontId="81" fillId="0" borderId="81" applyNumberFormat="0" applyFill="0" applyAlignment="0" applyProtection="0"/>
    <xf numFmtId="0" fontId="54" fillId="53" borderId="99" applyNumberFormat="0" applyAlignment="0" applyProtection="0"/>
    <xf numFmtId="0" fontId="88" fillId="14" borderId="99" applyNumberFormat="0" applyAlignment="0" applyProtection="0"/>
    <xf numFmtId="0" fontId="81" fillId="0" borderId="98" applyNumberFormat="0" applyFill="0" applyAlignment="0" applyProtection="0"/>
    <xf numFmtId="4" fontId="78" fillId="14" borderId="94" applyNumberFormat="0" applyProtection="0">
      <alignment horizontal="right" vertical="center"/>
    </xf>
    <xf numFmtId="4" fontId="12" fillId="24" borderId="94" applyNumberFormat="0" applyProtection="0">
      <alignment horizontal="left" vertical="center" indent="1"/>
    </xf>
    <xf numFmtId="4" fontId="85" fillId="39" borderId="94" applyNumberFormat="0" applyProtection="0">
      <alignment horizontal="right" vertical="center"/>
    </xf>
    <xf numFmtId="4" fontId="12" fillId="0" borderId="94" applyNumberFormat="0" applyProtection="0">
      <alignment horizontal="right" vertical="center"/>
    </xf>
    <xf numFmtId="0" fontId="47" fillId="29" borderId="96" applyNumberFormat="0" applyProtection="0">
      <alignment horizontal="left" vertical="top" indent="1"/>
    </xf>
    <xf numFmtId="4" fontId="47" fillId="18" borderId="96" applyNumberFormat="0" applyProtection="0">
      <alignment horizontal="left" vertical="center" indent="1"/>
    </xf>
    <xf numFmtId="4" fontId="47" fillId="29" borderId="96" applyNumberFormat="0" applyProtection="0">
      <alignment vertical="center"/>
    </xf>
    <xf numFmtId="0" fontId="77" fillId="28" borderId="97" applyBorder="0"/>
    <xf numFmtId="0" fontId="12" fillId="37" borderId="96" applyNumberFormat="0" applyProtection="0">
      <alignment horizontal="left" vertical="top" indent="1"/>
    </xf>
    <xf numFmtId="0" fontId="12" fillId="37" borderId="94" applyNumberFormat="0" applyProtection="0">
      <alignment horizontal="left" vertical="center" indent="1"/>
    </xf>
    <xf numFmtId="0" fontId="12" fillId="54" borderId="96" applyNumberFormat="0" applyProtection="0">
      <alignment horizontal="left" vertical="top" indent="1"/>
    </xf>
    <xf numFmtId="0" fontId="12" fillId="54" borderId="94" applyNumberFormat="0" applyProtection="0">
      <alignment horizontal="left" vertical="center" indent="1"/>
    </xf>
    <xf numFmtId="0" fontId="12" fillId="48" borderId="96" applyNumberFormat="0" applyProtection="0">
      <alignment horizontal="left" vertical="top" indent="1"/>
    </xf>
    <xf numFmtId="0" fontId="12" fillId="19" borderId="94" applyNumberFormat="0" applyProtection="0">
      <alignment horizontal="left" vertical="center" indent="1"/>
    </xf>
    <xf numFmtId="0" fontId="12" fillId="28" borderId="96" applyNumberFormat="0" applyProtection="0">
      <alignment horizontal="left" vertical="top" indent="1"/>
    </xf>
    <xf numFmtId="0" fontId="12" fillId="18" borderId="94" applyNumberFormat="0" applyProtection="0">
      <alignment horizontal="left" vertical="center" indent="1"/>
    </xf>
    <xf numFmtId="4" fontId="12" fillId="48" borderId="94" applyNumberFormat="0" applyProtection="0">
      <alignment horizontal="right" vertical="center"/>
    </xf>
    <xf numFmtId="4" fontId="12" fillId="33" borderId="94" applyNumberFormat="0" applyProtection="0">
      <alignment horizontal="right" vertical="center"/>
    </xf>
    <xf numFmtId="4" fontId="12" fillId="26" borderId="94" applyNumberFormat="0" applyProtection="0">
      <alignment horizontal="right" vertical="center"/>
    </xf>
    <xf numFmtId="4" fontId="12" fillId="25" borderId="94" applyNumberFormat="0" applyProtection="0">
      <alignment horizontal="right" vertical="center"/>
    </xf>
    <xf numFmtId="4" fontId="12" fillId="32" borderId="94" applyNumberFormat="0" applyProtection="0">
      <alignment horizontal="right" vertical="center"/>
    </xf>
    <xf numFmtId="4" fontId="12" fillId="31" borderId="94" applyNumberFormat="0" applyProtection="0">
      <alignment horizontal="right" vertical="center"/>
    </xf>
    <xf numFmtId="4" fontId="12" fillId="10" borderId="94" applyNumberFormat="0" applyProtection="0">
      <alignment horizontal="right" vertical="center"/>
    </xf>
    <xf numFmtId="4" fontId="12" fillId="9" borderId="94" applyNumberFormat="0" applyProtection="0">
      <alignment horizontal="right" vertical="center"/>
    </xf>
    <xf numFmtId="4" fontId="12" fillId="24" borderId="94" applyNumberFormat="0" applyProtection="0">
      <alignment horizontal="left" vertical="center" indent="1"/>
    </xf>
    <xf numFmtId="0" fontId="52" fillId="12" borderId="96" applyNumberFormat="0" applyProtection="0">
      <alignment horizontal="left" vertical="top" indent="1"/>
    </xf>
    <xf numFmtId="4" fontId="12" fillId="30" borderId="94" applyNumberFormat="0" applyProtection="0">
      <alignment horizontal="left" vertical="center" indent="1"/>
    </xf>
    <xf numFmtId="4" fontId="85" fillId="30" borderId="94" applyNumberFormat="0" applyProtection="0">
      <alignment vertical="center"/>
    </xf>
    <xf numFmtId="4" fontId="12" fillId="12" borderId="94" applyNumberFormat="0" applyProtection="0">
      <alignment vertical="center"/>
    </xf>
    <xf numFmtId="0" fontId="12" fillId="77" borderId="94" applyNumberFormat="0" applyFont="0" applyAlignment="0" applyProtection="0"/>
    <xf numFmtId="0" fontId="83" fillId="78" borderId="94" applyNumberFormat="0" applyAlignment="0" applyProtection="0"/>
    <xf numFmtId="0" fontId="80" fillId="80" borderId="94" applyNumberFormat="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8" borderId="95" applyNumberFormat="0" applyAlignment="0" applyProtection="0"/>
    <xf numFmtId="195" fontId="70" fillId="18" borderId="95" applyNumberFormat="0" applyAlignment="0" applyProtection="0"/>
    <xf numFmtId="195" fontId="53"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16"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8" borderId="99" applyNumberFormat="0" applyAlignment="0" applyProtection="0"/>
    <xf numFmtId="195" fontId="33" fillId="0" borderId="104" applyNumberFormat="0" applyFill="0" applyAlignment="0" applyProtection="0"/>
    <xf numFmtId="195" fontId="33" fillId="0" borderId="104" applyNumberFormat="0" applyFill="0" applyAlignment="0" applyProtection="0"/>
    <xf numFmtId="195" fontId="33" fillId="22" borderId="95" applyNumberFormat="0" applyAlignment="0" applyProtection="0"/>
    <xf numFmtId="195" fontId="33" fillId="22" borderId="95"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0" fillId="16" borderId="102" applyNumberFormat="0" applyAlignment="0" applyProtection="0"/>
    <xf numFmtId="195" fontId="30" fillId="16"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9" fillId="37" borderId="96" applyNumberFormat="0" applyProtection="0">
      <alignment horizontal="right" vertical="center"/>
    </xf>
    <xf numFmtId="195" fontId="6" fillId="42" borderId="96" applyNumberFormat="0" applyProtection="0">
      <alignment horizontal="left" vertical="top" indent="1"/>
    </xf>
    <xf numFmtId="4" fontId="6" fillId="48" borderId="96" applyNumberFormat="0" applyProtection="0">
      <alignment horizontal="left" vertical="center" indent="1"/>
    </xf>
    <xf numFmtId="4" fontId="6" fillId="37" borderId="96" applyNumberFormat="0" applyProtection="0">
      <alignment horizontal="right" vertical="center"/>
    </xf>
    <xf numFmtId="195" fontId="6" fillId="38" borderId="96" applyNumberFormat="0" applyProtection="0">
      <alignment horizontal="left" vertical="top" indent="1"/>
    </xf>
    <xf numFmtId="4" fontId="6" fillId="38" borderId="96" applyNumberFormat="0" applyProtection="0">
      <alignment horizontal="left" vertical="center" indent="1"/>
    </xf>
    <xf numFmtId="195" fontId="4" fillId="49" borderId="96" applyNumberFormat="0" applyProtection="0">
      <alignment horizontal="left" vertical="top" indent="1"/>
    </xf>
    <xf numFmtId="195" fontId="4" fillId="49" borderId="96" applyNumberFormat="0" applyProtection="0">
      <alignment horizontal="left" vertical="center" indent="1"/>
    </xf>
    <xf numFmtId="195" fontId="4" fillId="44" borderId="96" applyNumberFormat="0" applyProtection="0">
      <alignment horizontal="left" vertical="top" indent="1"/>
    </xf>
    <xf numFmtId="195" fontId="4" fillId="44" borderId="96" applyNumberFormat="0" applyProtection="0">
      <alignment horizontal="left" vertical="center" indent="1"/>
    </xf>
    <xf numFmtId="195" fontId="4" fillId="42" borderId="96" applyNumberFormat="0" applyProtection="0">
      <alignment horizontal="left" vertical="top" indent="1"/>
    </xf>
    <xf numFmtId="195" fontId="4" fillId="42" borderId="96" applyNumberFormat="0" applyProtection="0">
      <alignment horizontal="left" vertical="center" indent="1"/>
    </xf>
    <xf numFmtId="195" fontId="4" fillId="36" borderId="96" applyNumberFormat="0" applyProtection="0">
      <alignment horizontal="left" vertical="top" indent="1"/>
    </xf>
    <xf numFmtId="195" fontId="4" fillId="36" borderId="96" applyNumberFormat="0" applyProtection="0">
      <alignment horizontal="left" vertical="center" indent="1"/>
    </xf>
    <xf numFmtId="4" fontId="9" fillId="37" borderId="96" applyNumberFormat="0" applyProtection="0">
      <alignment horizontal="right" vertical="center"/>
    </xf>
    <xf numFmtId="195" fontId="6" fillId="42" borderId="96" applyNumberFormat="0" applyProtection="0">
      <alignment horizontal="left" vertical="top" indent="1"/>
    </xf>
    <xf numFmtId="4" fontId="6" fillId="48" borderId="96" applyNumberFormat="0" applyProtection="0">
      <alignment horizontal="left" vertical="center" indent="1"/>
    </xf>
    <xf numFmtId="4" fontId="6" fillId="37" borderId="96" applyNumberFormat="0" applyProtection="0">
      <alignment horizontal="right" vertical="center"/>
    </xf>
    <xf numFmtId="195" fontId="6" fillId="38" borderId="96" applyNumberFormat="0" applyProtection="0">
      <alignment horizontal="left" vertical="top" indent="1"/>
    </xf>
    <xf numFmtId="4" fontId="6" fillId="38" borderId="96" applyNumberFormat="0" applyProtection="0">
      <alignment horizontal="left" vertical="center" indent="1"/>
    </xf>
    <xf numFmtId="195" fontId="4" fillId="49" borderId="96" applyNumberFormat="0" applyProtection="0">
      <alignment horizontal="left" vertical="top" indent="1"/>
    </xf>
    <xf numFmtId="195" fontId="4" fillId="49" borderId="96" applyNumberFormat="0" applyProtection="0">
      <alignment horizontal="left" vertical="center" indent="1"/>
    </xf>
    <xf numFmtId="195" fontId="4" fillId="44" borderId="96" applyNumberFormat="0" applyProtection="0">
      <alignment horizontal="left" vertical="top" indent="1"/>
    </xf>
    <xf numFmtId="195" fontId="4" fillId="44" borderId="96" applyNumberFormat="0" applyProtection="0">
      <alignment horizontal="left" vertical="center" indent="1"/>
    </xf>
    <xf numFmtId="195" fontId="4" fillId="42" borderId="96" applyNumberFormat="0" applyProtection="0">
      <alignment horizontal="left" vertical="top" indent="1"/>
    </xf>
    <xf numFmtId="195" fontId="4" fillId="42" borderId="96" applyNumberFormat="0" applyProtection="0">
      <alignment horizontal="left" vertical="center" indent="1"/>
    </xf>
    <xf numFmtId="195" fontId="4" fillId="36" borderId="96" applyNumberFormat="0" applyProtection="0">
      <alignment horizontal="left" vertical="top" indent="1"/>
    </xf>
    <xf numFmtId="195" fontId="4" fillId="36" borderId="96" applyNumberFormat="0" applyProtection="0">
      <alignment horizontal="left" vertical="center" indent="1"/>
    </xf>
    <xf numFmtId="4" fontId="6" fillId="48" borderId="96" applyNumberFormat="0" applyProtection="0">
      <alignment horizontal="right" vertical="center"/>
    </xf>
    <xf numFmtId="4" fontId="7" fillId="12" borderId="96" applyNumberFormat="0" applyProtection="0">
      <alignment vertical="center"/>
    </xf>
    <xf numFmtId="4" fontId="7" fillId="30" borderId="96" applyNumberFormat="0" applyProtection="0">
      <alignment horizontal="left" vertical="center" indent="1"/>
    </xf>
    <xf numFmtId="195" fontId="7" fillId="30" borderId="96" applyNumberFormat="0" applyProtection="0">
      <alignment horizontal="left" vertical="top" indent="1"/>
    </xf>
    <xf numFmtId="195" fontId="7" fillId="30" borderId="96" applyNumberFormat="0" applyProtection="0">
      <alignment horizontal="left" vertical="top" indent="1"/>
    </xf>
    <xf numFmtId="4" fontId="7" fillId="30" borderId="96" applyNumberFormat="0" applyProtection="0">
      <alignment horizontal="left" vertical="center" indent="1"/>
    </xf>
    <xf numFmtId="4" fontId="7" fillId="12" borderId="96" applyNumberFormat="0" applyProtection="0">
      <alignmen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4" fontId="16" fillId="37" borderId="96" applyNumberFormat="0" applyProtection="0">
      <alignment horizontal="right" vertical="center"/>
    </xf>
    <xf numFmtId="4" fontId="16" fillId="38" borderId="96" applyNumberFormat="0" applyProtection="0">
      <alignment vertical="center"/>
    </xf>
    <xf numFmtId="4" fontId="6" fillId="38" borderId="96" applyNumberFormat="0" applyProtection="0">
      <alignment vertical="center"/>
    </xf>
    <xf numFmtId="4" fontId="6" fillId="34" borderId="96" applyNumberFormat="0" applyProtection="0">
      <alignment horizontal="right" vertical="center"/>
    </xf>
    <xf numFmtId="4" fontId="6" fillId="33" borderId="96" applyNumberFormat="0" applyProtection="0">
      <alignment horizontal="right" vertical="center"/>
    </xf>
    <xf numFmtId="4" fontId="6" fillId="26" borderId="96" applyNumberFormat="0" applyProtection="0">
      <alignment horizontal="right" vertical="center"/>
    </xf>
    <xf numFmtId="4" fontId="6" fillId="25" borderId="96" applyNumberFormat="0" applyProtection="0">
      <alignment horizontal="right" vertical="center"/>
    </xf>
    <xf numFmtId="4" fontId="6" fillId="32" borderId="96" applyNumberFormat="0" applyProtection="0">
      <alignment horizontal="right" vertical="center"/>
    </xf>
    <xf numFmtId="4" fontId="6" fillId="31" borderId="96" applyNumberFormat="0" applyProtection="0">
      <alignment horizontal="right" vertical="center"/>
    </xf>
    <xf numFmtId="4" fontId="6" fillId="22" borderId="96" applyNumberFormat="0" applyProtection="0">
      <alignment horizontal="right" vertical="center"/>
    </xf>
    <xf numFmtId="4" fontId="6" fillId="17" borderId="96" applyNumberFormat="0" applyProtection="0">
      <alignment horizontal="right" vertical="center"/>
    </xf>
    <xf numFmtId="4" fontId="6" fillId="9" borderId="96" applyNumberFormat="0" applyProtection="0">
      <alignment horizontal="right" vertical="center"/>
    </xf>
    <xf numFmtId="195" fontId="10" fillId="12" borderId="96" applyNumberFormat="0" applyProtection="0">
      <alignment horizontal="left" vertical="top" indent="1"/>
    </xf>
    <xf numFmtId="4" fontId="15" fillId="30" borderId="96" applyNumberFormat="0" applyProtection="0">
      <alignment vertical="center"/>
    </xf>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0" fontId="81" fillId="0" borderId="101" applyNumberFormat="0" applyFill="0" applyAlignment="0" applyProtection="0"/>
    <xf numFmtId="0" fontId="81" fillId="0" borderId="101" applyNumberFormat="0" applyFill="0" applyAlignment="0" applyProtection="0"/>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10" fillId="12" borderId="96" applyNumberFormat="0" applyProtection="0">
      <alignment horizontal="left" vertical="top" indent="1"/>
    </xf>
    <xf numFmtId="0" fontId="4" fillId="53" borderId="100" applyNumberFormat="0" applyFont="0" applyAlignment="0" applyProtection="0"/>
    <xf numFmtId="0" fontId="4" fillId="53" borderId="100" applyNumberFormat="0" applyFont="0" applyAlignment="0" applyProtection="0"/>
    <xf numFmtId="0" fontId="53" fillId="29" borderId="100" applyNumberFormat="0" applyFont="0" applyAlignment="0" applyProtection="0"/>
    <xf numFmtId="0" fontId="54" fillId="53" borderId="99" applyNumberFormat="0" applyAlignment="0" applyProtection="0"/>
    <xf numFmtId="0" fontId="88" fillId="14" borderId="82" applyNumberFormat="0" applyAlignment="0" applyProtection="0"/>
    <xf numFmtId="0" fontId="88" fillId="14" borderId="82" applyNumberFormat="0" applyAlignment="0" applyProtection="0"/>
    <xf numFmtId="0" fontId="88" fillId="14" borderId="99" applyNumberFormat="0" applyAlignment="0" applyProtection="0"/>
    <xf numFmtId="0" fontId="88" fillId="14" borderId="99" applyNumberFormat="0" applyAlignment="0" applyProtection="0"/>
    <xf numFmtId="0" fontId="54" fillId="53" borderId="82" applyNumberFormat="0" applyAlignment="0" applyProtection="0"/>
    <xf numFmtId="0" fontId="54" fillId="53" borderId="82" applyNumberFormat="0" applyAlignment="0" applyProtection="0"/>
    <xf numFmtId="0" fontId="81" fillId="0" borderId="98" applyNumberFormat="0" applyFill="0" applyAlignment="0" applyProtection="0"/>
    <xf numFmtId="4" fontId="85" fillId="39" borderId="94" applyNumberFormat="0" applyProtection="0">
      <alignment horizontal="right" vertical="center"/>
    </xf>
    <xf numFmtId="4" fontId="12" fillId="0" borderId="94" applyNumberFormat="0" applyProtection="0">
      <alignment horizontal="right" vertical="center"/>
    </xf>
    <xf numFmtId="4" fontId="47" fillId="29" borderId="96" applyNumberFormat="0" applyProtection="0">
      <alignment vertical="center"/>
    </xf>
    <xf numFmtId="0" fontId="12" fillId="37" borderId="96" applyNumberFormat="0" applyProtection="0">
      <alignment horizontal="left" vertical="top" indent="1"/>
    </xf>
    <xf numFmtId="0" fontId="12" fillId="37" borderId="94" applyNumberFormat="0" applyProtection="0">
      <alignment horizontal="left" vertical="center" indent="1"/>
    </xf>
    <xf numFmtId="0" fontId="12" fillId="48" borderId="96" applyNumberFormat="0" applyProtection="0">
      <alignment horizontal="left" vertical="top" indent="1"/>
    </xf>
    <xf numFmtId="0" fontId="12" fillId="19" borderId="94" applyNumberFormat="0" applyProtection="0">
      <alignment horizontal="left" vertical="center" indent="1"/>
    </xf>
    <xf numFmtId="0" fontId="12" fillId="28" borderId="96" applyNumberFormat="0" applyProtection="0">
      <alignment horizontal="left" vertical="top" indent="1"/>
    </xf>
    <xf numFmtId="4" fontId="12" fillId="48" borderId="94" applyNumberFormat="0" applyProtection="0">
      <alignment horizontal="right" vertical="center"/>
    </xf>
    <xf numFmtId="4" fontId="12" fillId="34" borderId="94" applyNumberFormat="0" applyProtection="0">
      <alignment horizontal="right" vertical="center"/>
    </xf>
    <xf numFmtId="4" fontId="12" fillId="25" borderId="94" applyNumberFormat="0" applyProtection="0">
      <alignment horizontal="right" vertical="center"/>
    </xf>
    <xf numFmtId="4" fontId="12" fillId="32" borderId="94" applyNumberFormat="0" applyProtection="0">
      <alignment horizontal="right" vertical="center"/>
    </xf>
    <xf numFmtId="4" fontId="12" fillId="10" borderId="94" applyNumberFormat="0" applyProtection="0">
      <alignment horizontal="right" vertical="center"/>
    </xf>
    <xf numFmtId="4" fontId="12" fillId="9" borderId="94" applyNumberFormat="0" applyProtection="0">
      <alignment horizontal="right" vertical="center"/>
    </xf>
    <xf numFmtId="4" fontId="12" fillId="30" borderId="94" applyNumberFormat="0" applyProtection="0">
      <alignment horizontal="left" vertical="center" indent="1"/>
    </xf>
    <xf numFmtId="4" fontId="85" fillId="30" borderId="94" applyNumberFormat="0" applyProtection="0">
      <alignment vertical="center"/>
    </xf>
    <xf numFmtId="0" fontId="12" fillId="77" borderId="94" applyNumberFormat="0" applyFont="0" applyAlignment="0" applyProtection="0"/>
    <xf numFmtId="0" fontId="80" fillId="80" borderId="94" applyNumberFormat="0" applyAlignment="0" applyProtection="0"/>
    <xf numFmtId="195" fontId="70" fillId="18" borderId="77" applyNumberFormat="0" applyAlignment="0" applyProtection="0"/>
    <xf numFmtId="195" fontId="54" fillId="16" borderId="82" applyNumberFormat="0" applyAlignment="0" applyProtection="0"/>
    <xf numFmtId="195" fontId="4" fillId="39" borderId="92">
      <protection locked="0"/>
    </xf>
    <xf numFmtId="195" fontId="4" fillId="39" borderId="92">
      <protection locked="0"/>
    </xf>
    <xf numFmtId="195" fontId="4" fillId="39" borderId="92">
      <protection locked="0"/>
    </xf>
    <xf numFmtId="195" fontId="4" fillId="39" borderId="92">
      <protection locked="0"/>
    </xf>
    <xf numFmtId="195" fontId="4" fillId="39" borderId="92">
      <protection locked="0"/>
    </xf>
    <xf numFmtId="195" fontId="4" fillId="39" borderId="92">
      <protection locked="0"/>
    </xf>
    <xf numFmtId="0" fontId="53" fillId="29" borderId="83" applyNumberFormat="0" applyFont="0" applyAlignment="0" applyProtection="0"/>
    <xf numFmtId="0" fontId="4" fillId="53" borderId="83" applyNumberFormat="0" applyFont="0" applyAlignment="0" applyProtection="0"/>
    <xf numFmtId="0" fontId="4" fillId="53" borderId="83" applyNumberFormat="0" applyFont="0" applyAlignment="0" applyProtection="0"/>
    <xf numFmtId="0" fontId="10" fillId="12" borderId="78" applyNumberFormat="0" applyProtection="0">
      <alignment horizontal="left" vertical="top"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9" borderId="78" applyNumberFormat="0" applyProtection="0">
      <alignment horizontal="left" vertical="center"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81" fillId="0" borderId="84" applyNumberFormat="0" applyFill="0" applyAlignment="0" applyProtection="0"/>
    <xf numFmtId="0" fontId="81" fillId="0" borderId="84" applyNumberFormat="0" applyFill="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26" fillId="22"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30" fillId="16" borderId="86" applyNumberForma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195" fontId="33" fillId="22" borderId="77" applyNumberFormat="0" applyAlignment="0" applyProtection="0"/>
    <xf numFmtId="4" fontId="15" fillId="30" borderId="78" applyNumberFormat="0" applyProtection="0">
      <alignment vertical="center"/>
    </xf>
    <xf numFmtId="195" fontId="10" fillId="12" borderId="78" applyNumberFormat="0" applyProtection="0">
      <alignment horizontal="left" vertical="top" indent="1"/>
    </xf>
    <xf numFmtId="4" fontId="6" fillId="9" borderId="78" applyNumberFormat="0" applyProtection="0">
      <alignment horizontal="right" vertical="center"/>
    </xf>
    <xf numFmtId="4" fontId="6" fillId="17" borderId="78" applyNumberFormat="0" applyProtection="0">
      <alignment horizontal="right" vertical="center"/>
    </xf>
    <xf numFmtId="4" fontId="6" fillId="22" borderId="78" applyNumberFormat="0" applyProtection="0">
      <alignment horizontal="right" vertical="center"/>
    </xf>
    <xf numFmtId="4" fontId="6" fillId="31" borderId="78" applyNumberFormat="0" applyProtection="0">
      <alignment horizontal="right" vertical="center"/>
    </xf>
    <xf numFmtId="4" fontId="6" fillId="32" borderId="78" applyNumberFormat="0" applyProtection="0">
      <alignment horizontal="right" vertical="center"/>
    </xf>
    <xf numFmtId="4" fontId="6" fillId="25" borderId="78" applyNumberFormat="0" applyProtection="0">
      <alignment horizontal="right" vertical="center"/>
    </xf>
    <xf numFmtId="4" fontId="6" fillId="26" borderId="78" applyNumberFormat="0" applyProtection="0">
      <alignment horizontal="right" vertical="center"/>
    </xf>
    <xf numFmtId="4" fontId="6" fillId="33" borderId="78" applyNumberFormat="0" applyProtection="0">
      <alignment horizontal="right" vertical="center"/>
    </xf>
    <xf numFmtId="4" fontId="6" fillId="34" borderId="78" applyNumberFormat="0" applyProtection="0">
      <alignment horizontal="right" vertical="center"/>
    </xf>
    <xf numFmtId="4" fontId="6" fillId="38" borderId="78" applyNumberFormat="0" applyProtection="0">
      <alignment vertical="center"/>
    </xf>
    <xf numFmtId="4" fontId="16" fillId="38" borderId="78" applyNumberFormat="0" applyProtection="0">
      <alignment vertical="center"/>
    </xf>
    <xf numFmtId="195" fontId="6" fillId="38" borderId="78" applyNumberFormat="0" applyProtection="0">
      <alignment horizontal="left" vertical="top" indent="1"/>
    </xf>
    <xf numFmtId="4" fontId="16" fillId="37" borderId="78" applyNumberFormat="0" applyProtection="0">
      <alignment horizontal="right" vertical="center"/>
    </xf>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195" fontId="33" fillId="0" borderId="88" applyNumberFormat="0" applyFill="0" applyAlignment="0" applyProtection="0"/>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195" fontId="6" fillId="38" borderId="78" applyNumberFormat="0" applyProtection="0">
      <alignment horizontal="left" vertical="top" indent="1"/>
    </xf>
    <xf numFmtId="195" fontId="6" fillId="38" borderId="78" applyNumberFormat="0" applyProtection="0">
      <alignment horizontal="left" vertical="top" indent="1"/>
    </xf>
    <xf numFmtId="195" fontId="6" fillId="38" borderId="78" applyNumberFormat="0" applyProtection="0">
      <alignment horizontal="left" vertical="top" indent="1"/>
    </xf>
    <xf numFmtId="195" fontId="6" fillId="38" borderId="78" applyNumberFormat="0" applyProtection="0">
      <alignment horizontal="left" vertical="top" indent="1"/>
    </xf>
    <xf numFmtId="195" fontId="4" fillId="39" borderId="70">
      <protection locked="0"/>
    </xf>
    <xf numFmtId="4" fontId="7" fillId="12" borderId="78" applyNumberFormat="0" applyProtection="0">
      <alignment vertical="center"/>
    </xf>
    <xf numFmtId="4" fontId="7" fillId="30" borderId="78" applyNumberFormat="0" applyProtection="0">
      <alignment horizontal="left" vertical="center" indent="1"/>
    </xf>
    <xf numFmtId="195" fontId="7" fillId="30" borderId="78" applyNumberFormat="0" applyProtection="0">
      <alignment horizontal="left" vertical="top" indent="1"/>
    </xf>
    <xf numFmtId="195" fontId="7" fillId="30" borderId="78" applyNumberFormat="0" applyProtection="0">
      <alignment horizontal="left" vertical="top" indent="1"/>
    </xf>
    <xf numFmtId="4" fontId="7" fillId="30" borderId="78" applyNumberFormat="0" applyProtection="0">
      <alignment horizontal="left" vertical="center" indent="1"/>
    </xf>
    <xf numFmtId="4" fontId="7" fillId="12" borderId="78" applyNumberFormat="0" applyProtection="0">
      <alignment vertical="center"/>
    </xf>
    <xf numFmtId="4" fontId="6" fillId="48" borderId="78" applyNumberFormat="0" applyProtection="0">
      <alignment horizontal="right" vertical="center"/>
    </xf>
    <xf numFmtId="195" fontId="4" fillId="36" borderId="78" applyNumberFormat="0" applyProtection="0">
      <alignment horizontal="left" vertical="center" indent="1"/>
    </xf>
    <xf numFmtId="195" fontId="4" fillId="36" borderId="78" applyNumberFormat="0" applyProtection="0">
      <alignment horizontal="left" vertical="top" indent="1"/>
    </xf>
    <xf numFmtId="195" fontId="4" fillId="42" borderId="78" applyNumberFormat="0" applyProtection="0">
      <alignment horizontal="left" vertical="center" indent="1"/>
    </xf>
    <xf numFmtId="195" fontId="4" fillId="42" borderId="78" applyNumberFormat="0" applyProtection="0">
      <alignment horizontal="left" vertical="top" indent="1"/>
    </xf>
    <xf numFmtId="195" fontId="4" fillId="44" borderId="78" applyNumberFormat="0" applyProtection="0">
      <alignment horizontal="left" vertical="center" indent="1"/>
    </xf>
    <xf numFmtId="195" fontId="4" fillId="44" borderId="78" applyNumberFormat="0" applyProtection="0">
      <alignment horizontal="left" vertical="top" indent="1"/>
    </xf>
    <xf numFmtId="195" fontId="4" fillId="49" borderId="78" applyNumberFormat="0" applyProtection="0">
      <alignment horizontal="left" vertical="center" indent="1"/>
    </xf>
    <xf numFmtId="195" fontId="4" fillId="49" borderId="78" applyNumberFormat="0" applyProtection="0">
      <alignment horizontal="left" vertical="top" indent="1"/>
    </xf>
    <xf numFmtId="4" fontId="6" fillId="38" borderId="78" applyNumberFormat="0" applyProtection="0">
      <alignment horizontal="left" vertical="center" indent="1"/>
    </xf>
    <xf numFmtId="195" fontId="6" fillId="38" borderId="78" applyNumberFormat="0" applyProtection="0">
      <alignment horizontal="left" vertical="top" indent="1"/>
    </xf>
    <xf numFmtId="4" fontId="6" fillId="37" borderId="78" applyNumberFormat="0" applyProtection="0">
      <alignment horizontal="right" vertical="center"/>
    </xf>
    <xf numFmtId="4" fontId="6" fillId="48" borderId="78" applyNumberFormat="0" applyProtection="0">
      <alignment horizontal="left" vertical="center" indent="1"/>
    </xf>
    <xf numFmtId="195" fontId="6" fillId="42" borderId="78" applyNumberFormat="0" applyProtection="0">
      <alignment horizontal="left" vertical="top" indent="1"/>
    </xf>
    <xf numFmtId="4" fontId="9" fillId="37" borderId="78" applyNumberFormat="0" applyProtection="0">
      <alignment horizontal="right" vertical="center"/>
    </xf>
    <xf numFmtId="4" fontId="6" fillId="48" borderId="78" applyNumberFormat="0" applyProtection="0">
      <alignment horizontal="right" vertical="center"/>
    </xf>
    <xf numFmtId="195" fontId="4" fillId="36" borderId="78" applyNumberFormat="0" applyProtection="0">
      <alignment horizontal="left" vertical="center" indent="1"/>
    </xf>
    <xf numFmtId="195" fontId="4" fillId="36" borderId="78" applyNumberFormat="0" applyProtection="0">
      <alignment horizontal="left" vertical="top" indent="1"/>
    </xf>
    <xf numFmtId="195" fontId="4" fillId="42" borderId="78" applyNumberFormat="0" applyProtection="0">
      <alignment horizontal="left" vertical="center" indent="1"/>
    </xf>
    <xf numFmtId="195" fontId="4" fillId="42" borderId="78" applyNumberFormat="0" applyProtection="0">
      <alignment horizontal="left" vertical="top" indent="1"/>
    </xf>
    <xf numFmtId="195" fontId="4" fillId="44" borderId="78" applyNumberFormat="0" applyProtection="0">
      <alignment horizontal="left" vertical="center" indent="1"/>
    </xf>
    <xf numFmtId="195" fontId="4" fillId="44" borderId="78" applyNumberFormat="0" applyProtection="0">
      <alignment horizontal="left" vertical="top" indent="1"/>
    </xf>
    <xf numFmtId="195" fontId="4" fillId="49" borderId="78" applyNumberFormat="0" applyProtection="0">
      <alignment horizontal="left" vertical="center" indent="1"/>
    </xf>
    <xf numFmtId="195" fontId="4" fillId="49" borderId="78" applyNumberFormat="0" applyProtection="0">
      <alignment horizontal="left" vertical="top" indent="1"/>
    </xf>
    <xf numFmtId="4" fontId="6" fillId="38" borderId="78" applyNumberFormat="0" applyProtection="0">
      <alignment horizontal="left" vertical="center" indent="1"/>
    </xf>
    <xf numFmtId="195" fontId="6" fillId="38" borderId="78" applyNumberFormat="0" applyProtection="0">
      <alignment horizontal="left" vertical="top" indent="1"/>
    </xf>
    <xf numFmtId="4" fontId="6" fillId="37" borderId="78" applyNumberFormat="0" applyProtection="0">
      <alignment horizontal="right" vertical="center"/>
    </xf>
    <xf numFmtId="4" fontId="6" fillId="48" borderId="78" applyNumberFormat="0" applyProtection="0">
      <alignment horizontal="left" vertical="center" indent="1"/>
    </xf>
    <xf numFmtId="195" fontId="6" fillId="42" borderId="78" applyNumberFormat="0" applyProtection="0">
      <alignment horizontal="left" vertical="top" indent="1"/>
    </xf>
    <xf numFmtId="4" fontId="9" fillId="37" borderId="78" applyNumberFormat="0" applyProtection="0">
      <alignment horizontal="righ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4" fontId="15" fillId="30" borderId="78" applyNumberFormat="0" applyProtection="0">
      <alignment vertical="center"/>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195" fontId="10" fillId="12" borderId="78" applyNumberFormat="0" applyProtection="0">
      <alignment horizontal="left" vertical="top" indent="1"/>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9"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17"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22"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1"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32"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5"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26"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3"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4" borderId="78" applyNumberFormat="0" applyProtection="0">
      <alignment horizontal="righ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4" fontId="16" fillId="38" borderId="78" applyNumberFormat="0" applyProtection="0">
      <alignment vertical="center"/>
    </xf>
    <xf numFmtId="195" fontId="6" fillId="38" borderId="78" applyNumberFormat="0" applyProtection="0">
      <alignment horizontal="left" vertical="top" indent="1"/>
    </xf>
    <xf numFmtId="195" fontId="6" fillId="38" borderId="78" applyNumberFormat="0" applyProtection="0">
      <alignment horizontal="left" vertical="top" indent="1"/>
    </xf>
    <xf numFmtId="195" fontId="6" fillId="38" borderId="78" applyNumberFormat="0" applyProtection="0">
      <alignment horizontal="left" vertical="top" indent="1"/>
    </xf>
    <xf numFmtId="195" fontId="6" fillId="38" borderId="78" applyNumberFormat="0" applyProtection="0">
      <alignment horizontal="left" vertical="top" indent="1"/>
    </xf>
    <xf numFmtId="195" fontId="6" fillId="38" borderId="78" applyNumberFormat="0" applyProtection="0">
      <alignment horizontal="left" vertical="top" indent="1"/>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4" fontId="16" fillId="37" borderId="78" applyNumberFormat="0" applyProtection="0">
      <alignment horizontal="right" vertical="center"/>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4" fillId="39" borderId="70">
      <protection locked="0"/>
    </xf>
    <xf numFmtId="195" fontId="26" fillId="22" borderId="86" applyNumberFormat="0" applyAlignment="0" applyProtection="0"/>
    <xf numFmtId="195" fontId="26" fillId="22" borderId="86" applyNumberFormat="0" applyAlignment="0" applyProtection="0"/>
    <xf numFmtId="195" fontId="30" fillId="16" borderId="86" applyNumberFormat="0" applyAlignment="0" applyProtection="0"/>
    <xf numFmtId="195" fontId="30" fillId="16" borderId="86" applyNumberForma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4" fillId="29" borderId="87" applyNumberFormat="0" applyFont="0" applyAlignment="0" applyProtection="0"/>
    <xf numFmtId="195" fontId="33" fillId="22" borderId="77" applyNumberFormat="0" applyAlignment="0" applyProtection="0"/>
    <xf numFmtId="195" fontId="33" fillId="22" borderId="77" applyNumberFormat="0" applyAlignment="0" applyProtection="0"/>
    <xf numFmtId="195" fontId="33" fillId="0" borderId="88" applyNumberFormat="0" applyFill="0" applyAlignment="0" applyProtection="0"/>
    <xf numFmtId="195" fontId="33" fillId="0" borderId="88" applyNumberFormat="0" applyFill="0" applyAlignment="0" applyProtection="0"/>
    <xf numFmtId="195" fontId="59" fillId="18"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9" fillId="14"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2" borderId="82" applyNumberFormat="0" applyAlignment="0" applyProtection="0"/>
    <xf numFmtId="195" fontId="54" fillId="16" borderId="82" applyNumberFormat="0" applyAlignment="0" applyProtection="0"/>
    <xf numFmtId="195" fontId="54" fillId="29" borderId="83" applyNumberFormat="0" applyFont="0" applyAlignment="0" applyProtection="0"/>
    <xf numFmtId="195" fontId="54" fillId="29" borderId="83" applyNumberFormat="0" applyFont="0" applyAlignment="0" applyProtection="0"/>
    <xf numFmtId="195" fontId="54" fillId="29" borderId="83" applyNumberFormat="0" applyFont="0" applyAlignment="0" applyProtection="0"/>
    <xf numFmtId="195" fontId="54" fillId="29" borderId="83" applyNumberFormat="0" applyFont="0" applyAlignment="0" applyProtection="0"/>
    <xf numFmtId="195" fontId="54" fillId="29" borderId="83" applyNumberFormat="0" applyFont="0" applyAlignment="0" applyProtection="0"/>
    <xf numFmtId="195" fontId="54" fillId="29" borderId="83" applyNumberFormat="0" applyFont="0" applyAlignment="0" applyProtection="0"/>
    <xf numFmtId="195" fontId="54" fillId="29" borderId="83" applyNumberFormat="0" applyFont="0" applyAlignment="0" applyProtection="0"/>
    <xf numFmtId="195" fontId="53" fillId="29" borderId="83" applyNumberFormat="0" applyFont="0" applyAlignment="0" applyProtection="0"/>
    <xf numFmtId="195" fontId="70" fillId="18" borderId="77" applyNumberFormat="0" applyAlignment="0" applyProtection="0"/>
    <xf numFmtId="195" fontId="70" fillId="18"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70" fillId="14" borderId="77" applyNumberFormat="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195" fontId="64" fillId="0" borderId="89" applyNumberFormat="0" applyFill="0" applyAlignment="0" applyProtection="0"/>
    <xf numFmtId="0" fontId="80" fillId="80" borderId="90" applyNumberFormat="0" applyAlignment="0" applyProtection="0"/>
    <xf numFmtId="0" fontId="83" fillId="78" borderId="90" applyNumberFormat="0" applyAlignment="0" applyProtection="0"/>
    <xf numFmtId="0" fontId="12" fillId="77" borderId="90" applyNumberFormat="0" applyFont="0" applyAlignment="0" applyProtection="0"/>
    <xf numFmtId="4" fontId="12" fillId="12" borderId="90" applyNumberFormat="0" applyProtection="0">
      <alignment vertical="center"/>
    </xf>
    <xf numFmtId="4" fontId="85" fillId="30" borderId="90" applyNumberFormat="0" applyProtection="0">
      <alignment vertical="center"/>
    </xf>
    <xf numFmtId="4" fontId="12" fillId="30" borderId="90" applyNumberFormat="0" applyProtection="0">
      <alignment horizontal="left" vertical="center" indent="1"/>
    </xf>
    <xf numFmtId="0" fontId="52" fillId="12" borderId="78" applyNumberFormat="0" applyProtection="0">
      <alignment horizontal="left" vertical="top" indent="1"/>
    </xf>
    <xf numFmtId="4" fontId="12" fillId="24" borderId="90" applyNumberFormat="0" applyProtection="0">
      <alignment horizontal="left" vertical="center" indent="1"/>
    </xf>
    <xf numFmtId="4" fontId="12" fillId="9" borderId="90" applyNumberFormat="0" applyProtection="0">
      <alignment horizontal="right" vertical="center"/>
    </xf>
    <xf numFmtId="4" fontId="12" fillId="10" borderId="90" applyNumberFormat="0" applyProtection="0">
      <alignment horizontal="right" vertical="center"/>
    </xf>
    <xf numFmtId="4" fontId="12" fillId="22" borderId="79" applyNumberFormat="0" applyProtection="0">
      <alignment horizontal="right" vertical="center"/>
    </xf>
    <xf numFmtId="4" fontId="12" fillId="31" borderId="90" applyNumberFormat="0" applyProtection="0">
      <alignment horizontal="right" vertical="center"/>
    </xf>
    <xf numFmtId="4" fontId="12" fillId="32" borderId="90" applyNumberFormat="0" applyProtection="0">
      <alignment horizontal="right" vertical="center"/>
    </xf>
    <xf numFmtId="4" fontId="12" fillId="25" borderId="90" applyNumberFormat="0" applyProtection="0">
      <alignment horizontal="right" vertical="center"/>
    </xf>
    <xf numFmtId="4" fontId="12" fillId="26" borderId="90" applyNumberFormat="0" applyProtection="0">
      <alignment horizontal="right" vertical="center"/>
    </xf>
    <xf numFmtId="4" fontId="12" fillId="33" borderId="90" applyNumberFormat="0" applyProtection="0">
      <alignment horizontal="right" vertical="center"/>
    </xf>
    <xf numFmtId="4" fontId="12" fillId="34" borderId="90" applyNumberFormat="0" applyProtection="0">
      <alignment horizontal="right" vertical="center"/>
    </xf>
    <xf numFmtId="4" fontId="12" fillId="47" borderId="79" applyNumberFormat="0" applyProtection="0">
      <alignment horizontal="left" vertical="center" indent="1"/>
    </xf>
    <xf numFmtId="4" fontId="4" fillId="28" borderId="79" applyNumberFormat="0" applyProtection="0">
      <alignment horizontal="left" vertical="center" indent="1"/>
    </xf>
    <xf numFmtId="4" fontId="4" fillId="28" borderId="79" applyNumberFormat="0" applyProtection="0">
      <alignment horizontal="left" vertical="center" indent="1"/>
    </xf>
    <xf numFmtId="4" fontId="12" fillId="48" borderId="90" applyNumberFormat="0" applyProtection="0">
      <alignment horizontal="right" vertical="center"/>
    </xf>
    <xf numFmtId="4" fontId="12" fillId="37" borderId="79" applyNumberFormat="0" applyProtection="0">
      <alignment horizontal="left" vertical="center" indent="1"/>
    </xf>
    <xf numFmtId="4" fontId="12" fillId="48" borderId="79" applyNumberFormat="0" applyProtection="0">
      <alignment horizontal="left" vertical="center" indent="1"/>
    </xf>
    <xf numFmtId="0" fontId="12" fillId="18" borderId="90" applyNumberFormat="0" applyProtection="0">
      <alignment horizontal="left" vertical="center" indent="1"/>
    </xf>
    <xf numFmtId="0" fontId="12" fillId="28" borderId="78" applyNumberFormat="0" applyProtection="0">
      <alignment horizontal="left" vertical="top" indent="1"/>
    </xf>
    <xf numFmtId="0" fontId="12" fillId="19" borderId="90" applyNumberFormat="0" applyProtection="0">
      <alignment horizontal="left" vertical="center" indent="1"/>
    </xf>
    <xf numFmtId="0" fontId="12" fillId="48" borderId="78" applyNumberFormat="0" applyProtection="0">
      <alignment horizontal="left" vertical="top" indent="1"/>
    </xf>
    <xf numFmtId="0" fontId="12" fillId="54" borderId="90" applyNumberFormat="0" applyProtection="0">
      <alignment horizontal="left" vertical="center" indent="1"/>
    </xf>
    <xf numFmtId="0" fontId="12" fillId="54" borderId="78" applyNumberFormat="0" applyProtection="0">
      <alignment horizontal="left" vertical="top" indent="1"/>
    </xf>
    <xf numFmtId="0" fontId="12" fillId="37" borderId="90" applyNumberFormat="0" applyProtection="0">
      <alignment horizontal="left" vertical="center" indent="1"/>
    </xf>
    <xf numFmtId="0" fontId="12" fillId="37" borderId="78" applyNumberFormat="0" applyProtection="0">
      <alignment horizontal="left" vertical="top" indent="1"/>
    </xf>
    <xf numFmtId="0" fontId="77" fillId="28" borderId="80" applyBorder="0"/>
    <xf numFmtId="4" fontId="47" fillId="29" borderId="78" applyNumberFormat="0" applyProtection="0">
      <alignment vertical="center"/>
    </xf>
    <xf numFmtId="4" fontId="47" fillId="18" borderId="78" applyNumberFormat="0" applyProtection="0">
      <alignment horizontal="left" vertical="center" indent="1"/>
    </xf>
    <xf numFmtId="0" fontId="47" fillId="29" borderId="78" applyNumberFormat="0" applyProtection="0">
      <alignment horizontal="left" vertical="top" indent="1"/>
    </xf>
    <xf numFmtId="4" fontId="12" fillId="0" borderId="90" applyNumberFormat="0" applyProtection="0">
      <alignment horizontal="right" vertical="center"/>
    </xf>
    <xf numFmtId="4" fontId="85" fillId="39" borderId="90" applyNumberFormat="0" applyProtection="0">
      <alignment horizontal="right" vertical="center"/>
    </xf>
    <xf numFmtId="4" fontId="12" fillId="24" borderId="90" applyNumberFormat="0" applyProtection="0">
      <alignment horizontal="left" vertical="center" indent="1"/>
    </xf>
    <xf numFmtId="0" fontId="47" fillId="48" borderId="78" applyNumberFormat="0" applyProtection="0">
      <alignment horizontal="left" vertical="top" indent="1"/>
    </xf>
    <xf numFmtId="4" fontId="21" fillId="15" borderId="79" applyNumberFormat="0" applyProtection="0">
      <alignment horizontal="left" vertical="center" indent="1"/>
    </xf>
    <xf numFmtId="4" fontId="78" fillId="14" borderId="90" applyNumberFormat="0" applyProtection="0">
      <alignment horizontal="right" vertical="center"/>
    </xf>
    <xf numFmtId="0" fontId="81" fillId="0" borderId="81" applyNumberFormat="0" applyFill="0" applyAlignment="0" applyProtection="0"/>
    <xf numFmtId="0" fontId="88" fillId="14" borderId="82" applyNumberFormat="0" applyAlignment="0" applyProtection="0"/>
    <xf numFmtId="0" fontId="88" fillId="14" borderId="82" applyNumberFormat="0" applyAlignment="0" applyProtection="0"/>
    <xf numFmtId="0" fontId="54" fillId="53" borderId="82" applyNumberFormat="0" applyAlignment="0" applyProtection="0"/>
    <xf numFmtId="0" fontId="54" fillId="53" borderId="82" applyNumberFormat="0" applyAlignment="0" applyProtection="0"/>
    <xf numFmtId="4" fontId="78" fillId="14" borderId="94" applyNumberFormat="0" applyProtection="0">
      <alignment horizontal="right" vertical="center"/>
    </xf>
    <xf numFmtId="4" fontId="12" fillId="24" borderId="94" applyNumberFormat="0" applyProtection="0">
      <alignment horizontal="left" vertical="center" indent="1"/>
    </xf>
    <xf numFmtId="0" fontId="47" fillId="48" borderId="96" applyNumberFormat="0" applyProtection="0">
      <alignment horizontal="left" vertical="top" indent="1"/>
    </xf>
    <xf numFmtId="4" fontId="47" fillId="18" borderId="96" applyNumberFormat="0" applyProtection="0">
      <alignment horizontal="left" vertical="center" indent="1"/>
    </xf>
    <xf numFmtId="0" fontId="47" fillId="29" borderId="96" applyNumberFormat="0" applyProtection="0">
      <alignment horizontal="left" vertical="top" indent="1"/>
    </xf>
    <xf numFmtId="0" fontId="77" fillId="28" borderId="97" applyBorder="0"/>
    <xf numFmtId="0" fontId="12" fillId="54" borderId="94" applyNumberFormat="0" applyProtection="0">
      <alignment horizontal="left" vertical="center" indent="1"/>
    </xf>
    <xf numFmtId="0" fontId="12" fillId="54" borderId="96" applyNumberFormat="0" applyProtection="0">
      <alignment horizontal="left" vertical="top" indent="1"/>
    </xf>
    <xf numFmtId="0" fontId="12" fillId="18" borderId="94" applyNumberFormat="0" applyProtection="0">
      <alignment horizontal="left" vertical="center" indent="1"/>
    </xf>
    <xf numFmtId="4" fontId="12" fillId="26" borderId="94" applyNumberFormat="0" applyProtection="0">
      <alignment horizontal="right" vertical="center"/>
    </xf>
    <xf numFmtId="4" fontId="12" fillId="33" borderId="94" applyNumberFormat="0" applyProtection="0">
      <alignment horizontal="right" vertical="center"/>
    </xf>
    <xf numFmtId="4" fontId="12" fillId="31" borderId="94" applyNumberFormat="0" applyProtection="0">
      <alignment horizontal="right" vertical="center"/>
    </xf>
    <xf numFmtId="0" fontId="52" fillId="12" borderId="96" applyNumberFormat="0" applyProtection="0">
      <alignment horizontal="left" vertical="top" indent="1"/>
    </xf>
    <xf numFmtId="4" fontId="12" fillId="24" borderId="94" applyNumberFormat="0" applyProtection="0">
      <alignment horizontal="left" vertical="center" indent="1"/>
    </xf>
    <xf numFmtId="0" fontId="70" fillId="80" borderId="95" applyNumberFormat="0" applyAlignment="0" applyProtection="0"/>
    <xf numFmtId="4" fontId="12" fillId="12" borderId="94" applyNumberFormat="0" applyProtection="0">
      <alignment vertical="center"/>
    </xf>
    <xf numFmtId="0" fontId="83" fillId="78" borderId="94" applyNumberFormat="0" applyAlignment="0" applyProtection="0"/>
    <xf numFmtId="195" fontId="4" fillId="39" borderId="92">
      <protection locked="0"/>
    </xf>
    <xf numFmtId="195" fontId="4" fillId="39" borderId="92">
      <protection locked="0"/>
    </xf>
    <xf numFmtId="195" fontId="4" fillId="39" borderId="92">
      <protection locked="0"/>
    </xf>
    <xf numFmtId="195" fontId="4" fillId="39" borderId="92">
      <protection locked="0"/>
    </xf>
    <xf numFmtId="195" fontId="4" fillId="39" borderId="92">
      <protection locked="0"/>
    </xf>
    <xf numFmtId="0" fontId="53" fillId="29" borderId="83" applyNumberFormat="0" applyFont="0" applyAlignment="0" applyProtection="0"/>
    <xf numFmtId="0" fontId="4" fillId="53" borderId="83" applyNumberFormat="0" applyFont="0" applyAlignment="0" applyProtection="0"/>
    <xf numFmtId="0" fontId="4" fillId="53" borderId="83" applyNumberFormat="0" applyFont="0" applyAlignment="0" applyProtection="0"/>
    <xf numFmtId="0" fontId="10" fillId="12" borderId="78" applyNumberFormat="0" applyProtection="0">
      <alignment horizontal="left" vertical="top"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9" borderId="78" applyNumberFormat="0" applyProtection="0">
      <alignment horizontal="left" vertical="center"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81" fillId="0" borderId="84" applyNumberFormat="0" applyFill="0" applyAlignment="0" applyProtection="0"/>
    <xf numFmtId="0" fontId="81" fillId="0" borderId="84" applyNumberFormat="0" applyFill="0" applyAlignment="0" applyProtection="0"/>
    <xf numFmtId="165" fontId="4" fillId="0" borderId="0" applyFont="0" applyFill="0" applyBorder="0" applyAlignment="0" applyProtection="0"/>
    <xf numFmtId="3" fontId="103" fillId="0" borderId="71" applyNumberFormat="0" applyFill="0" applyBorder="0" applyProtection="0">
      <alignment horizontal="center" vertical="center"/>
    </xf>
    <xf numFmtId="0" fontId="118" fillId="13" borderId="79">
      <alignment horizontal="left" vertical="center" wrapText="1"/>
    </xf>
    <xf numFmtId="0" fontId="122" fillId="0" borderId="71"/>
    <xf numFmtId="49" fontId="129" fillId="46" borderId="69"/>
    <xf numFmtId="0" fontId="41" fillId="43" borderId="69"/>
    <xf numFmtId="0" fontId="132" fillId="0" borderId="75" applyNumberFormat="0"/>
    <xf numFmtId="49" fontId="133" fillId="0" borderId="85">
      <alignment horizontal="left" vertical="top" indent="1"/>
    </xf>
    <xf numFmtId="195" fontId="4" fillId="0" borderId="0"/>
    <xf numFmtId="0" fontId="53"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10"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81" fillId="0" borderId="101" applyNumberFormat="0" applyFill="0" applyAlignment="0" applyProtection="0"/>
    <xf numFmtId="0" fontId="81" fillId="0" borderId="101" applyNumberFormat="0" applyFill="0" applyAlignment="0" applyProtection="0"/>
    <xf numFmtId="165" fontId="4" fillId="0" borderId="0" applyFont="0" applyFill="0" applyBorder="0" applyAlignment="0" applyProtection="0"/>
    <xf numFmtId="3" fontId="103" fillId="0" borderId="107" applyNumberFormat="0" applyFill="0" applyBorder="0" applyProtection="0">
      <alignment horizontal="center" vertical="center"/>
    </xf>
    <xf numFmtId="0" fontId="122" fillId="0" borderId="107"/>
    <xf numFmtId="49" fontId="129" fillId="46" borderId="91"/>
    <xf numFmtId="0" fontId="41" fillId="43" borderId="91"/>
    <xf numFmtId="0" fontId="132" fillId="0" borderId="93" applyNumberFormat="0"/>
    <xf numFmtId="49" fontId="133" fillId="0" borderId="108">
      <alignment horizontal="left" vertical="top" indent="1"/>
    </xf>
    <xf numFmtId="0" fontId="5" fillId="0" borderId="0"/>
    <xf numFmtId="9" fontId="5" fillId="0" borderId="0" applyFont="0" applyFill="0" applyBorder="0" applyAlignment="0" applyProtection="0"/>
    <xf numFmtId="165" fontId="2" fillId="0" borderId="0" applyFont="0" applyFill="0" applyBorder="0" applyAlignment="0" applyProtection="0"/>
    <xf numFmtId="195" fontId="54" fillId="16" borderId="9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70" fillId="18" borderId="95"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4" fontId="15" fillId="30" borderId="96" applyNumberFormat="0" applyProtection="0">
      <alignment vertical="center"/>
    </xf>
    <xf numFmtId="195" fontId="10" fillId="12" borderId="96" applyNumberFormat="0" applyProtection="0">
      <alignment horizontal="left" vertical="top" indent="1"/>
    </xf>
    <xf numFmtId="4" fontId="6" fillId="9"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195" fontId="4" fillId="39" borderId="105">
      <protection locked="0"/>
    </xf>
    <xf numFmtId="4" fontId="6" fillId="38" borderId="96" applyNumberFormat="0" applyProtection="0">
      <alignment vertical="center"/>
    </xf>
    <xf numFmtId="4" fontId="16" fillId="38" borderId="96" applyNumberFormat="0" applyProtection="0">
      <alignment vertical="center"/>
    </xf>
    <xf numFmtId="195" fontId="6" fillId="38" borderId="96" applyNumberFormat="0" applyProtection="0">
      <alignment horizontal="left" vertical="top" indent="1"/>
    </xf>
    <xf numFmtId="4" fontId="16" fillId="37" borderId="96" applyNumberFormat="0" applyProtection="0">
      <alignment horizontal="right" vertical="center"/>
    </xf>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4" fillId="39" borderId="105">
      <protection locked="0"/>
    </xf>
    <xf numFmtId="195" fontId="41" fillId="43" borderId="91"/>
    <xf numFmtId="4" fontId="7" fillId="12" borderId="96" applyNumberFormat="0" applyProtection="0">
      <alignment vertical="center"/>
    </xf>
    <xf numFmtId="4" fontId="7" fillId="30" borderId="96" applyNumberFormat="0" applyProtection="0">
      <alignment horizontal="left" vertical="center" indent="1"/>
    </xf>
    <xf numFmtId="195" fontId="7" fillId="30" borderId="96" applyNumberFormat="0" applyProtection="0">
      <alignment horizontal="left" vertical="top" indent="1"/>
    </xf>
    <xf numFmtId="195" fontId="7" fillId="30" borderId="96" applyNumberFormat="0" applyProtection="0">
      <alignment horizontal="left" vertical="top" indent="1"/>
    </xf>
    <xf numFmtId="4" fontId="7" fillId="30" borderId="96" applyNumberFormat="0" applyProtection="0">
      <alignment horizontal="left" vertical="center" indent="1"/>
    </xf>
    <xf numFmtId="4" fontId="7" fillId="12" borderId="96" applyNumberFormat="0" applyProtection="0">
      <alignment vertical="center"/>
    </xf>
    <xf numFmtId="4" fontId="6" fillId="48" borderId="96" applyNumberFormat="0" applyProtection="0">
      <alignment horizontal="right" vertical="center"/>
    </xf>
    <xf numFmtId="195" fontId="4" fillId="36" borderId="96" applyNumberFormat="0" applyProtection="0">
      <alignment horizontal="left" vertical="center" indent="1"/>
    </xf>
    <xf numFmtId="195" fontId="4" fillId="36" borderId="96" applyNumberFormat="0" applyProtection="0">
      <alignment horizontal="left" vertical="top" indent="1"/>
    </xf>
    <xf numFmtId="195" fontId="4" fillId="42" borderId="96" applyNumberFormat="0" applyProtection="0">
      <alignment horizontal="left" vertical="center" indent="1"/>
    </xf>
    <xf numFmtId="195" fontId="4" fillId="42" borderId="96" applyNumberFormat="0" applyProtection="0">
      <alignment horizontal="left" vertical="top" indent="1"/>
    </xf>
    <xf numFmtId="195" fontId="4" fillId="44" borderId="96" applyNumberFormat="0" applyProtection="0">
      <alignment horizontal="left" vertical="center" indent="1"/>
    </xf>
    <xf numFmtId="195" fontId="4" fillId="44" borderId="96" applyNumberFormat="0" applyProtection="0">
      <alignment horizontal="left" vertical="top" indent="1"/>
    </xf>
    <xf numFmtId="195" fontId="4" fillId="49" borderId="96" applyNumberFormat="0" applyProtection="0">
      <alignment horizontal="left" vertical="center" indent="1"/>
    </xf>
    <xf numFmtId="195" fontId="4" fillId="49" borderId="96" applyNumberFormat="0" applyProtection="0">
      <alignment horizontal="left" vertical="top" indent="1"/>
    </xf>
    <xf numFmtId="4" fontId="6" fillId="38" borderId="96" applyNumberFormat="0" applyProtection="0">
      <alignment horizontal="left" vertical="center" indent="1"/>
    </xf>
    <xf numFmtId="195" fontId="6" fillId="38" borderId="96" applyNumberFormat="0" applyProtection="0">
      <alignment horizontal="left" vertical="top" indent="1"/>
    </xf>
    <xf numFmtId="4" fontId="6" fillId="37" borderId="96" applyNumberFormat="0" applyProtection="0">
      <alignment horizontal="right" vertical="center"/>
    </xf>
    <xf numFmtId="4" fontId="6" fillId="48" borderId="96" applyNumberFormat="0" applyProtection="0">
      <alignment horizontal="left" vertical="center" indent="1"/>
    </xf>
    <xf numFmtId="195" fontId="6" fillId="42" borderId="96" applyNumberFormat="0" applyProtection="0">
      <alignment horizontal="left" vertical="top" indent="1"/>
    </xf>
    <xf numFmtId="4" fontId="9" fillId="37" borderId="96" applyNumberFormat="0" applyProtection="0">
      <alignment horizontal="right" vertical="center"/>
    </xf>
    <xf numFmtId="4" fontId="6" fillId="48" borderId="96" applyNumberFormat="0" applyProtection="0">
      <alignment horizontal="right" vertical="center"/>
    </xf>
    <xf numFmtId="195" fontId="4" fillId="36" borderId="96" applyNumberFormat="0" applyProtection="0">
      <alignment horizontal="left" vertical="center" indent="1"/>
    </xf>
    <xf numFmtId="195" fontId="4" fillId="36" borderId="96" applyNumberFormat="0" applyProtection="0">
      <alignment horizontal="left" vertical="top" indent="1"/>
    </xf>
    <xf numFmtId="195" fontId="4" fillId="42" borderId="96" applyNumberFormat="0" applyProtection="0">
      <alignment horizontal="left" vertical="center" indent="1"/>
    </xf>
    <xf numFmtId="195" fontId="4" fillId="42" borderId="96" applyNumberFormat="0" applyProtection="0">
      <alignment horizontal="left" vertical="top" indent="1"/>
    </xf>
    <xf numFmtId="195" fontId="4" fillId="44" borderId="96" applyNumberFormat="0" applyProtection="0">
      <alignment horizontal="left" vertical="center" indent="1"/>
    </xf>
    <xf numFmtId="195" fontId="4" fillId="44" borderId="96" applyNumberFormat="0" applyProtection="0">
      <alignment horizontal="left" vertical="top" indent="1"/>
    </xf>
    <xf numFmtId="195" fontId="4" fillId="49" borderId="96" applyNumberFormat="0" applyProtection="0">
      <alignment horizontal="left" vertical="center" indent="1"/>
    </xf>
    <xf numFmtId="195" fontId="4" fillId="49" borderId="96" applyNumberFormat="0" applyProtection="0">
      <alignment horizontal="left" vertical="top" indent="1"/>
    </xf>
    <xf numFmtId="4" fontId="6" fillId="38" borderId="96" applyNumberFormat="0" applyProtection="0">
      <alignment horizontal="left" vertical="center" indent="1"/>
    </xf>
    <xf numFmtId="195" fontId="6" fillId="38" borderId="96" applyNumberFormat="0" applyProtection="0">
      <alignment horizontal="left" vertical="top" indent="1"/>
    </xf>
    <xf numFmtId="4" fontId="6" fillId="37" borderId="96" applyNumberFormat="0" applyProtection="0">
      <alignment horizontal="right" vertical="center"/>
    </xf>
    <xf numFmtId="4" fontId="6" fillId="48" borderId="96" applyNumberFormat="0" applyProtection="0">
      <alignment horizontal="left" vertical="center" indent="1"/>
    </xf>
    <xf numFmtId="195" fontId="6" fillId="42" borderId="96" applyNumberFormat="0" applyProtection="0">
      <alignment horizontal="left" vertical="top" indent="1"/>
    </xf>
    <xf numFmtId="4" fontId="9" fillId="37" borderId="96" applyNumberFormat="0" applyProtection="0">
      <alignment horizontal="righ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26" fillId="22" borderId="102" applyNumberFormat="0" applyAlignment="0" applyProtection="0"/>
    <xf numFmtId="195" fontId="26" fillId="22"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3" fillId="22" borderId="95" applyNumberFormat="0" applyAlignment="0" applyProtection="0"/>
    <xf numFmtId="195" fontId="33" fillId="22" borderId="95" applyNumberFormat="0" applyAlignment="0" applyProtection="0"/>
    <xf numFmtId="195" fontId="33" fillId="0" borderId="104" applyNumberFormat="0" applyFill="0" applyAlignment="0" applyProtection="0"/>
    <xf numFmtId="195" fontId="33" fillId="0" borderId="104" applyNumberFormat="0" applyFill="0" applyAlignment="0" applyProtection="0"/>
    <xf numFmtId="195" fontId="59" fillId="18"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6" borderId="99" applyNumberForma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3" fillId="29" borderId="100" applyNumberFormat="0" applyFont="0" applyAlignment="0" applyProtection="0"/>
    <xf numFmtId="195" fontId="70" fillId="18" borderId="95" applyNumberFormat="0" applyAlignment="0" applyProtection="0"/>
    <xf numFmtId="195" fontId="70" fillId="18"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0" fontId="80" fillId="80" borderId="94" applyNumberFormat="0" applyAlignment="0" applyProtection="0"/>
    <xf numFmtId="0" fontId="83" fillId="78" borderId="94" applyNumberFormat="0" applyAlignment="0" applyProtection="0"/>
    <xf numFmtId="0" fontId="12" fillId="77" borderId="94" applyNumberFormat="0" applyFont="0" applyAlignment="0" applyProtection="0"/>
    <xf numFmtId="0" fontId="70" fillId="80" borderId="95" applyNumberFormat="0" applyAlignment="0" applyProtection="0"/>
    <xf numFmtId="4" fontId="12" fillId="12" borderId="94" applyNumberFormat="0" applyProtection="0">
      <alignment vertical="center"/>
    </xf>
    <xf numFmtId="4" fontId="85" fillId="30" borderId="94" applyNumberFormat="0" applyProtection="0">
      <alignment vertical="center"/>
    </xf>
    <xf numFmtId="4" fontId="12" fillId="30" borderId="94" applyNumberFormat="0" applyProtection="0">
      <alignment horizontal="left" vertical="center" indent="1"/>
    </xf>
    <xf numFmtId="0" fontId="52" fillId="12" borderId="96" applyNumberFormat="0" applyProtection="0">
      <alignment horizontal="left" vertical="top" indent="1"/>
    </xf>
    <xf numFmtId="4" fontId="12" fillId="24" borderId="94" applyNumberFormat="0" applyProtection="0">
      <alignment horizontal="left" vertical="center" indent="1"/>
    </xf>
    <xf numFmtId="4" fontId="12" fillId="9" borderId="94" applyNumberFormat="0" applyProtection="0">
      <alignment horizontal="right" vertical="center"/>
    </xf>
    <xf numFmtId="4" fontId="12" fillId="10" borderId="94" applyNumberFormat="0" applyProtection="0">
      <alignment horizontal="right" vertical="center"/>
    </xf>
    <xf numFmtId="4" fontId="12" fillId="31" borderId="94" applyNumberFormat="0" applyProtection="0">
      <alignment horizontal="right" vertical="center"/>
    </xf>
    <xf numFmtId="4" fontId="12" fillId="32" borderId="94" applyNumberFormat="0" applyProtection="0">
      <alignment horizontal="right" vertical="center"/>
    </xf>
    <xf numFmtId="4" fontId="12" fillId="25" borderId="94" applyNumberFormat="0" applyProtection="0">
      <alignment horizontal="right" vertical="center"/>
    </xf>
    <xf numFmtId="4" fontId="12" fillId="26" borderId="94" applyNumberFormat="0" applyProtection="0">
      <alignment horizontal="right" vertical="center"/>
    </xf>
    <xf numFmtId="4" fontId="12" fillId="33" borderId="94" applyNumberFormat="0" applyProtection="0">
      <alignment horizontal="right" vertical="center"/>
    </xf>
    <xf numFmtId="4" fontId="12" fillId="34" borderId="94" applyNumberFormat="0" applyProtection="0">
      <alignment horizontal="right" vertical="center"/>
    </xf>
    <xf numFmtId="4" fontId="12" fillId="48" borderId="94" applyNumberFormat="0" applyProtection="0">
      <alignment horizontal="right" vertical="center"/>
    </xf>
    <xf numFmtId="0" fontId="12" fillId="18" borderId="94" applyNumberFormat="0" applyProtection="0">
      <alignment horizontal="left" vertical="center" indent="1"/>
    </xf>
    <xf numFmtId="0" fontId="12" fillId="28" borderId="96" applyNumberFormat="0" applyProtection="0">
      <alignment horizontal="left" vertical="top" indent="1"/>
    </xf>
    <xf numFmtId="0" fontId="12" fillId="19" borderId="94" applyNumberFormat="0" applyProtection="0">
      <alignment horizontal="left" vertical="center" indent="1"/>
    </xf>
    <xf numFmtId="0" fontId="12" fillId="48" borderId="96" applyNumberFormat="0" applyProtection="0">
      <alignment horizontal="left" vertical="top" indent="1"/>
    </xf>
    <xf numFmtId="0" fontId="12" fillId="54" borderId="94" applyNumberFormat="0" applyProtection="0">
      <alignment horizontal="left" vertical="center" indent="1"/>
    </xf>
    <xf numFmtId="0" fontId="12" fillId="54" borderId="96" applyNumberFormat="0" applyProtection="0">
      <alignment horizontal="left" vertical="top" indent="1"/>
    </xf>
    <xf numFmtId="0" fontId="12" fillId="37" borderId="94" applyNumberFormat="0" applyProtection="0">
      <alignment horizontal="left" vertical="center" indent="1"/>
    </xf>
    <xf numFmtId="0" fontId="12" fillId="37" borderId="96" applyNumberFormat="0" applyProtection="0">
      <alignment horizontal="left" vertical="top" indent="1"/>
    </xf>
    <xf numFmtId="0" fontId="77" fillId="28" borderId="97" applyBorder="0"/>
    <xf numFmtId="4" fontId="47" fillId="29" borderId="96" applyNumberFormat="0" applyProtection="0">
      <alignment vertical="center"/>
    </xf>
    <xf numFmtId="4" fontId="47" fillId="18" borderId="96" applyNumberFormat="0" applyProtection="0">
      <alignment horizontal="left" vertical="center" indent="1"/>
    </xf>
    <xf numFmtId="0" fontId="47" fillId="29" borderId="96" applyNumberFormat="0" applyProtection="0">
      <alignment horizontal="left" vertical="top" indent="1"/>
    </xf>
    <xf numFmtId="4" fontId="12" fillId="0" borderId="94" applyNumberFormat="0" applyProtection="0">
      <alignment horizontal="right" vertical="center"/>
    </xf>
    <xf numFmtId="4" fontId="85" fillId="39" borderId="94" applyNumberFormat="0" applyProtection="0">
      <alignment horizontal="right" vertical="center"/>
    </xf>
    <xf numFmtId="4" fontId="12" fillId="24" borderId="94" applyNumberFormat="0" applyProtection="0">
      <alignment horizontal="left" vertical="center" indent="1"/>
    </xf>
    <xf numFmtId="0" fontId="47" fillId="48" borderId="96" applyNumberFormat="0" applyProtection="0">
      <alignment horizontal="left" vertical="top" indent="1"/>
    </xf>
    <xf numFmtId="4" fontId="78" fillId="14" borderId="94" applyNumberFormat="0" applyProtection="0">
      <alignment horizontal="right" vertical="center"/>
    </xf>
    <xf numFmtId="0" fontId="81" fillId="0" borderId="98" applyNumberFormat="0" applyFill="0" applyAlignment="0" applyProtection="0"/>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88" fillId="14" borderId="99" applyNumberFormat="0" applyAlignment="0" applyProtection="0"/>
    <xf numFmtId="0" fontId="88" fillId="14" borderId="99" applyNumberFormat="0" applyAlignment="0" applyProtection="0"/>
    <xf numFmtId="0" fontId="54" fillId="53" borderId="99" applyNumberFormat="0" applyAlignment="0" applyProtection="0"/>
    <xf numFmtId="0" fontId="54" fillId="53" borderId="99" applyNumberFormat="0" applyAlignment="0" applyProtection="0"/>
    <xf numFmtId="195" fontId="70" fillId="18" borderId="95" applyNumberFormat="0" applyAlignment="0" applyProtection="0"/>
    <xf numFmtId="195" fontId="54" fillId="16" borderId="99" applyNumberFormat="0" applyAlignment="0" applyProtection="0"/>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0" fontId="53"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10"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81" fillId="0" borderId="101" applyNumberFormat="0" applyFill="0" applyAlignment="0" applyProtection="0"/>
    <xf numFmtId="0" fontId="81" fillId="0" borderId="101" applyNumberFormat="0" applyFill="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26" fillId="22"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195" fontId="33" fillId="22" borderId="95" applyNumberFormat="0" applyAlignment="0" applyProtection="0"/>
    <xf numFmtId="4" fontId="15" fillId="30" borderId="96" applyNumberFormat="0" applyProtection="0">
      <alignment vertical="center"/>
    </xf>
    <xf numFmtId="195" fontId="10" fillId="12" borderId="96" applyNumberFormat="0" applyProtection="0">
      <alignment horizontal="left" vertical="top" indent="1"/>
    </xf>
    <xf numFmtId="4" fontId="6" fillId="9"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4" fontId="6" fillId="38" borderId="96" applyNumberFormat="0" applyProtection="0">
      <alignment vertical="center"/>
    </xf>
    <xf numFmtId="4" fontId="16" fillId="38" borderId="96" applyNumberFormat="0" applyProtection="0">
      <alignment vertical="center"/>
    </xf>
    <xf numFmtId="195" fontId="6" fillId="38" borderId="96" applyNumberFormat="0" applyProtection="0">
      <alignment horizontal="left" vertical="top" indent="1"/>
    </xf>
    <xf numFmtId="4" fontId="16" fillId="37" borderId="96" applyNumberFormat="0" applyProtection="0">
      <alignment horizontal="right" vertical="center"/>
    </xf>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195" fontId="33" fillId="0" borderId="104" applyNumberFormat="0" applyFill="0" applyAlignment="0" applyProtection="0"/>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4" fillId="39" borderId="105">
      <protection locked="0"/>
    </xf>
    <xf numFmtId="4" fontId="7" fillId="12" borderId="96" applyNumberFormat="0" applyProtection="0">
      <alignment vertical="center"/>
    </xf>
    <xf numFmtId="4" fontId="7" fillId="30" borderId="96" applyNumberFormat="0" applyProtection="0">
      <alignment horizontal="left" vertical="center" indent="1"/>
    </xf>
    <xf numFmtId="195" fontId="7" fillId="30" borderId="96" applyNumberFormat="0" applyProtection="0">
      <alignment horizontal="left" vertical="top" indent="1"/>
    </xf>
    <xf numFmtId="195" fontId="7" fillId="30" borderId="96" applyNumberFormat="0" applyProtection="0">
      <alignment horizontal="left" vertical="top" indent="1"/>
    </xf>
    <xf numFmtId="4" fontId="7" fillId="30" borderId="96" applyNumberFormat="0" applyProtection="0">
      <alignment horizontal="left" vertical="center" indent="1"/>
    </xf>
    <xf numFmtId="4" fontId="7" fillId="12" borderId="96" applyNumberFormat="0" applyProtection="0">
      <alignment vertical="center"/>
    </xf>
    <xf numFmtId="4" fontId="6" fillId="48" borderId="96" applyNumberFormat="0" applyProtection="0">
      <alignment horizontal="right" vertical="center"/>
    </xf>
    <xf numFmtId="195" fontId="4" fillId="36" borderId="96" applyNumberFormat="0" applyProtection="0">
      <alignment horizontal="left" vertical="center" indent="1"/>
    </xf>
    <xf numFmtId="195" fontId="4" fillId="36" borderId="96" applyNumberFormat="0" applyProtection="0">
      <alignment horizontal="left" vertical="top" indent="1"/>
    </xf>
    <xf numFmtId="195" fontId="4" fillId="42" borderId="96" applyNumberFormat="0" applyProtection="0">
      <alignment horizontal="left" vertical="center" indent="1"/>
    </xf>
    <xf numFmtId="195" fontId="4" fillId="42" borderId="96" applyNumberFormat="0" applyProtection="0">
      <alignment horizontal="left" vertical="top" indent="1"/>
    </xf>
    <xf numFmtId="195" fontId="4" fillId="44" borderId="96" applyNumberFormat="0" applyProtection="0">
      <alignment horizontal="left" vertical="center" indent="1"/>
    </xf>
    <xf numFmtId="195" fontId="4" fillId="44" borderId="96" applyNumberFormat="0" applyProtection="0">
      <alignment horizontal="left" vertical="top" indent="1"/>
    </xf>
    <xf numFmtId="195" fontId="4" fillId="49" borderId="96" applyNumberFormat="0" applyProtection="0">
      <alignment horizontal="left" vertical="center" indent="1"/>
    </xf>
    <xf numFmtId="195" fontId="4" fillId="49" borderId="96" applyNumberFormat="0" applyProtection="0">
      <alignment horizontal="left" vertical="top" indent="1"/>
    </xf>
    <xf numFmtId="4" fontId="6" fillId="38" borderId="96" applyNumberFormat="0" applyProtection="0">
      <alignment horizontal="left" vertical="center" indent="1"/>
    </xf>
    <xf numFmtId="195" fontId="6" fillId="38" borderId="96" applyNumberFormat="0" applyProtection="0">
      <alignment horizontal="left" vertical="top" indent="1"/>
    </xf>
    <xf numFmtId="4" fontId="6" fillId="37" borderId="96" applyNumberFormat="0" applyProtection="0">
      <alignment horizontal="right" vertical="center"/>
    </xf>
    <xf numFmtId="4" fontId="6" fillId="48" borderId="96" applyNumberFormat="0" applyProtection="0">
      <alignment horizontal="left" vertical="center" indent="1"/>
    </xf>
    <xf numFmtId="195" fontId="6" fillId="42" borderId="96" applyNumberFormat="0" applyProtection="0">
      <alignment horizontal="left" vertical="top" indent="1"/>
    </xf>
    <xf numFmtId="4" fontId="9" fillId="37" borderId="96" applyNumberFormat="0" applyProtection="0">
      <alignment horizontal="right" vertical="center"/>
    </xf>
    <xf numFmtId="4" fontId="6" fillId="48" borderId="96" applyNumberFormat="0" applyProtection="0">
      <alignment horizontal="right" vertical="center"/>
    </xf>
    <xf numFmtId="195" fontId="4" fillId="36" borderId="96" applyNumberFormat="0" applyProtection="0">
      <alignment horizontal="left" vertical="center" indent="1"/>
    </xf>
    <xf numFmtId="195" fontId="4" fillId="36" borderId="96" applyNumberFormat="0" applyProtection="0">
      <alignment horizontal="left" vertical="top" indent="1"/>
    </xf>
    <xf numFmtId="195" fontId="4" fillId="42" borderId="96" applyNumberFormat="0" applyProtection="0">
      <alignment horizontal="left" vertical="center" indent="1"/>
    </xf>
    <xf numFmtId="195" fontId="4" fillId="42" borderId="96" applyNumberFormat="0" applyProtection="0">
      <alignment horizontal="left" vertical="top" indent="1"/>
    </xf>
    <xf numFmtId="195" fontId="4" fillId="44" borderId="96" applyNumberFormat="0" applyProtection="0">
      <alignment horizontal="left" vertical="center" indent="1"/>
    </xf>
    <xf numFmtId="195" fontId="4" fillId="44" borderId="96" applyNumberFormat="0" applyProtection="0">
      <alignment horizontal="left" vertical="top" indent="1"/>
    </xf>
    <xf numFmtId="195" fontId="4" fillId="49" borderId="96" applyNumberFormat="0" applyProtection="0">
      <alignment horizontal="left" vertical="center" indent="1"/>
    </xf>
    <xf numFmtId="195" fontId="4" fillId="49" borderId="96" applyNumberFormat="0" applyProtection="0">
      <alignment horizontal="left" vertical="top" indent="1"/>
    </xf>
    <xf numFmtId="4" fontId="6" fillId="38" borderId="96" applyNumberFormat="0" applyProtection="0">
      <alignment horizontal="left" vertical="center" indent="1"/>
    </xf>
    <xf numFmtId="195" fontId="6" fillId="38" borderId="96" applyNumberFormat="0" applyProtection="0">
      <alignment horizontal="left" vertical="top" indent="1"/>
    </xf>
    <xf numFmtId="4" fontId="6" fillId="37" borderId="96" applyNumberFormat="0" applyProtection="0">
      <alignment horizontal="right" vertical="center"/>
    </xf>
    <xf numFmtId="4" fontId="6" fillId="48" borderId="96" applyNumberFormat="0" applyProtection="0">
      <alignment horizontal="left" vertical="center" indent="1"/>
    </xf>
    <xf numFmtId="195" fontId="6" fillId="42" borderId="96" applyNumberFormat="0" applyProtection="0">
      <alignment horizontal="left" vertical="top" indent="1"/>
    </xf>
    <xf numFmtId="4" fontId="9" fillId="37" borderId="96" applyNumberFormat="0" applyProtection="0">
      <alignment horizontal="righ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4" fontId="15" fillId="30" borderId="96" applyNumberFormat="0" applyProtection="0">
      <alignment vertical="center"/>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195" fontId="10" fillId="12" borderId="96" applyNumberFormat="0" applyProtection="0">
      <alignment horizontal="left" vertical="top" indent="1"/>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9"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17"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22"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1"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32"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5"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26"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3"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4" borderId="96" applyNumberFormat="0" applyProtection="0">
      <alignment horizontal="righ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4" fontId="16" fillId="38" borderId="96" applyNumberFormat="0" applyProtection="0">
      <alignment vertical="center"/>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195" fontId="6" fillId="38" borderId="96" applyNumberFormat="0" applyProtection="0">
      <alignment horizontal="left" vertical="top" indent="1"/>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4" fontId="16" fillId="37" borderId="96" applyNumberFormat="0" applyProtection="0">
      <alignment horizontal="right" vertical="center"/>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26" fillId="22" borderId="102" applyNumberFormat="0" applyAlignment="0" applyProtection="0"/>
    <xf numFmtId="195" fontId="26" fillId="22" borderId="102" applyNumberFormat="0" applyAlignment="0" applyProtection="0"/>
    <xf numFmtId="195" fontId="30" fillId="16" borderId="102" applyNumberFormat="0" applyAlignment="0" applyProtection="0"/>
    <xf numFmtId="195" fontId="30" fillId="16" borderId="102" applyNumberForma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4" fillId="29" borderId="103" applyNumberFormat="0" applyFont="0" applyAlignment="0" applyProtection="0"/>
    <xf numFmtId="195" fontId="33" fillId="22" borderId="95" applyNumberFormat="0" applyAlignment="0" applyProtection="0"/>
    <xf numFmtId="195" fontId="33" fillId="22" borderId="95" applyNumberFormat="0" applyAlignment="0" applyProtection="0"/>
    <xf numFmtId="195" fontId="33" fillId="0" borderId="104" applyNumberFormat="0" applyFill="0" applyAlignment="0" applyProtection="0"/>
    <xf numFmtId="195" fontId="33" fillId="0" borderId="104" applyNumberFormat="0" applyFill="0" applyAlignment="0" applyProtection="0"/>
    <xf numFmtId="195" fontId="59" fillId="18"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9" fillId="14"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2" borderId="99" applyNumberFormat="0" applyAlignment="0" applyProtection="0"/>
    <xf numFmtId="195" fontId="54" fillId="16" borderId="99" applyNumberForma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4" fillId="29" borderId="100" applyNumberFormat="0" applyFont="0" applyAlignment="0" applyProtection="0"/>
    <xf numFmtId="195" fontId="53" fillId="29" borderId="100" applyNumberFormat="0" applyFont="0" applyAlignment="0" applyProtection="0"/>
    <xf numFmtId="195" fontId="70" fillId="18" borderId="95" applyNumberFormat="0" applyAlignment="0" applyProtection="0"/>
    <xf numFmtId="195" fontId="70" fillId="18"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70" fillId="14" borderId="95" applyNumberFormat="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195" fontId="64" fillId="0" borderId="106" applyNumberFormat="0" applyFill="0" applyAlignment="0" applyProtection="0"/>
    <xf numFmtId="0" fontId="80" fillId="80" borderId="94" applyNumberFormat="0" applyAlignment="0" applyProtection="0"/>
    <xf numFmtId="0" fontId="83" fillId="78" borderId="94" applyNumberFormat="0" applyAlignment="0" applyProtection="0"/>
    <xf numFmtId="0" fontId="12" fillId="77" borderId="94" applyNumberFormat="0" applyFont="0" applyAlignment="0" applyProtection="0"/>
    <xf numFmtId="4" fontId="12" fillId="12" borderId="94" applyNumberFormat="0" applyProtection="0">
      <alignment vertical="center"/>
    </xf>
    <xf numFmtId="4" fontId="85" fillId="30" borderId="94" applyNumberFormat="0" applyProtection="0">
      <alignment vertical="center"/>
    </xf>
    <xf numFmtId="4" fontId="12" fillId="30" borderId="94" applyNumberFormat="0" applyProtection="0">
      <alignment horizontal="left" vertical="center" indent="1"/>
    </xf>
    <xf numFmtId="0" fontId="52" fillId="12" borderId="96" applyNumberFormat="0" applyProtection="0">
      <alignment horizontal="left" vertical="top" indent="1"/>
    </xf>
    <xf numFmtId="4" fontId="12" fillId="24" borderId="94" applyNumberFormat="0" applyProtection="0">
      <alignment horizontal="left" vertical="center" indent="1"/>
    </xf>
    <xf numFmtId="4" fontId="12" fillId="9" borderId="94" applyNumberFormat="0" applyProtection="0">
      <alignment horizontal="right" vertical="center"/>
    </xf>
    <xf numFmtId="4" fontId="12" fillId="10" borderId="94" applyNumberFormat="0" applyProtection="0">
      <alignment horizontal="right" vertical="center"/>
    </xf>
    <xf numFmtId="4" fontId="12" fillId="31" borderId="94" applyNumberFormat="0" applyProtection="0">
      <alignment horizontal="right" vertical="center"/>
    </xf>
    <xf numFmtId="4" fontId="12" fillId="32" borderId="94" applyNumberFormat="0" applyProtection="0">
      <alignment horizontal="right" vertical="center"/>
    </xf>
    <xf numFmtId="4" fontId="12" fillId="25" borderId="94" applyNumberFormat="0" applyProtection="0">
      <alignment horizontal="right" vertical="center"/>
    </xf>
    <xf numFmtId="4" fontId="12" fillId="26" borderId="94" applyNumberFormat="0" applyProtection="0">
      <alignment horizontal="right" vertical="center"/>
    </xf>
    <xf numFmtId="4" fontId="12" fillId="33" borderId="94" applyNumberFormat="0" applyProtection="0">
      <alignment horizontal="right" vertical="center"/>
    </xf>
    <xf numFmtId="4" fontId="12" fillId="34" borderId="94" applyNumberFormat="0" applyProtection="0">
      <alignment horizontal="right" vertical="center"/>
    </xf>
    <xf numFmtId="4" fontId="12" fillId="48" borderId="94" applyNumberFormat="0" applyProtection="0">
      <alignment horizontal="right" vertical="center"/>
    </xf>
    <xf numFmtId="0" fontId="12" fillId="18" borderId="94" applyNumberFormat="0" applyProtection="0">
      <alignment horizontal="left" vertical="center" indent="1"/>
    </xf>
    <xf numFmtId="0" fontId="12" fillId="28" borderId="96" applyNumberFormat="0" applyProtection="0">
      <alignment horizontal="left" vertical="top" indent="1"/>
    </xf>
    <xf numFmtId="0" fontId="12" fillId="19" borderId="94" applyNumberFormat="0" applyProtection="0">
      <alignment horizontal="left" vertical="center" indent="1"/>
    </xf>
    <xf numFmtId="0" fontId="12" fillId="48" borderId="96" applyNumberFormat="0" applyProtection="0">
      <alignment horizontal="left" vertical="top" indent="1"/>
    </xf>
    <xf numFmtId="0" fontId="12" fillId="54" borderId="94" applyNumberFormat="0" applyProtection="0">
      <alignment horizontal="left" vertical="center" indent="1"/>
    </xf>
    <xf numFmtId="0" fontId="12" fillId="54" borderId="96" applyNumberFormat="0" applyProtection="0">
      <alignment horizontal="left" vertical="top" indent="1"/>
    </xf>
    <xf numFmtId="0" fontId="12" fillId="37" borderId="94" applyNumberFormat="0" applyProtection="0">
      <alignment horizontal="left" vertical="center" indent="1"/>
    </xf>
    <xf numFmtId="0" fontId="12" fillId="37" borderId="96" applyNumberFormat="0" applyProtection="0">
      <alignment horizontal="left" vertical="top" indent="1"/>
    </xf>
    <xf numFmtId="0" fontId="77" fillId="28" borderId="97" applyBorder="0"/>
    <xf numFmtId="4" fontId="47" fillId="29" borderId="96" applyNumberFormat="0" applyProtection="0">
      <alignment vertical="center"/>
    </xf>
    <xf numFmtId="4" fontId="47" fillId="18" borderId="96" applyNumberFormat="0" applyProtection="0">
      <alignment horizontal="left" vertical="center" indent="1"/>
    </xf>
    <xf numFmtId="0" fontId="47" fillId="29" borderId="96" applyNumberFormat="0" applyProtection="0">
      <alignment horizontal="left" vertical="top" indent="1"/>
    </xf>
    <xf numFmtId="4" fontId="12" fillId="0" borderId="94" applyNumberFormat="0" applyProtection="0">
      <alignment horizontal="right" vertical="center"/>
    </xf>
    <xf numFmtId="4" fontId="85" fillId="39" borderId="94" applyNumberFormat="0" applyProtection="0">
      <alignment horizontal="right" vertical="center"/>
    </xf>
    <xf numFmtId="4" fontId="12" fillId="24" borderId="94" applyNumberFormat="0" applyProtection="0">
      <alignment horizontal="left" vertical="center" indent="1"/>
    </xf>
    <xf numFmtId="0" fontId="47" fillId="48" borderId="96" applyNumberFormat="0" applyProtection="0">
      <alignment horizontal="left" vertical="top" indent="1"/>
    </xf>
    <xf numFmtId="4" fontId="78" fillId="14" borderId="94" applyNumberFormat="0" applyProtection="0">
      <alignment horizontal="right" vertical="center"/>
    </xf>
    <xf numFmtId="0" fontId="81" fillId="0" borderId="98" applyNumberFormat="0" applyFill="0" applyAlignment="0" applyProtection="0"/>
    <xf numFmtId="0" fontId="88" fillId="14" borderId="99" applyNumberFormat="0" applyAlignment="0" applyProtection="0"/>
    <xf numFmtId="0" fontId="88" fillId="14" borderId="99" applyNumberFormat="0" applyAlignment="0" applyProtection="0"/>
    <xf numFmtId="0" fontId="54" fillId="53" borderId="99" applyNumberFormat="0" applyAlignment="0" applyProtection="0"/>
    <xf numFmtId="0" fontId="54" fillId="53" borderId="99" applyNumberFormat="0" applyAlignment="0" applyProtection="0"/>
    <xf numFmtId="195" fontId="4" fillId="39" borderId="105">
      <protection locked="0"/>
    </xf>
    <xf numFmtId="195" fontId="4" fillId="39" borderId="105">
      <protection locked="0"/>
    </xf>
    <xf numFmtId="195" fontId="4" fillId="39" borderId="105">
      <protection locked="0"/>
    </xf>
    <xf numFmtId="195" fontId="4" fillId="39" borderId="105">
      <protection locked="0"/>
    </xf>
    <xf numFmtId="195" fontId="4" fillId="39" borderId="105">
      <protection locked="0"/>
    </xf>
    <xf numFmtId="0" fontId="53"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10"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81" fillId="0" borderId="101" applyNumberFormat="0" applyFill="0" applyAlignment="0" applyProtection="0"/>
    <xf numFmtId="0" fontId="81" fillId="0" borderId="101" applyNumberFormat="0" applyFill="0" applyAlignment="0" applyProtection="0"/>
    <xf numFmtId="165" fontId="4" fillId="0" borderId="0" applyFont="0" applyFill="0" applyBorder="0" applyAlignment="0" applyProtection="0"/>
    <xf numFmtId="3" fontId="103" fillId="0" borderId="107" applyNumberFormat="0" applyFill="0" applyBorder="0" applyProtection="0">
      <alignment horizontal="center" vertical="center"/>
    </xf>
    <xf numFmtId="0" fontId="122" fillId="0" borderId="107"/>
    <xf numFmtId="49" fontId="129" fillId="46" borderId="91"/>
    <xf numFmtId="0" fontId="41" fillId="43" borderId="91"/>
    <xf numFmtId="0" fontId="132" fillId="0" borderId="93" applyNumberFormat="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5" fontId="54" fillId="16" borderId="9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70" fillId="18" borderId="95"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95" fontId="70" fillId="18" borderId="9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95" fontId="54" fillId="16" borderId="99"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245" fontId="4" fillId="0" borderId="0"/>
    <xf numFmtId="0" fontId="2" fillId="0" borderId="0"/>
    <xf numFmtId="0" fontId="1" fillId="0" borderId="0"/>
    <xf numFmtId="0" fontId="185" fillId="0" borderId="0" applyNumberForma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4" fillId="39" borderId="128">
      <protection locked="0"/>
    </xf>
    <xf numFmtId="195" fontId="4" fillId="39" borderId="122">
      <protection locked="0"/>
    </xf>
    <xf numFmtId="195" fontId="4" fillId="39" borderId="122">
      <protection locked="0"/>
    </xf>
    <xf numFmtId="195" fontId="4" fillId="39" borderId="119">
      <protection locked="0"/>
    </xf>
    <xf numFmtId="0" fontId="4" fillId="39" borderId="122">
      <protection locked="0"/>
    </xf>
    <xf numFmtId="0" fontId="4" fillId="39" borderId="122">
      <protection locked="0"/>
    </xf>
    <xf numFmtId="0" fontId="4" fillId="39" borderId="122">
      <protection locked="0"/>
    </xf>
    <xf numFmtId="0" fontId="4" fillId="39" borderId="119">
      <protection locked="0"/>
    </xf>
    <xf numFmtId="0" fontId="4" fillId="39" borderId="119">
      <protection locked="0"/>
    </xf>
    <xf numFmtId="0" fontId="4" fillId="39" borderId="122">
      <protection locked="0"/>
    </xf>
    <xf numFmtId="195" fontId="4" fillId="39" borderId="119">
      <protection locked="0"/>
    </xf>
    <xf numFmtId="195" fontId="4" fillId="39" borderId="119">
      <protection locked="0"/>
    </xf>
    <xf numFmtId="0" fontId="4" fillId="39" borderId="119">
      <protection locked="0"/>
    </xf>
    <xf numFmtId="195" fontId="4" fillId="39" borderId="122">
      <protection locked="0"/>
    </xf>
    <xf numFmtId="195" fontId="4" fillId="39" borderId="119">
      <protection locked="0"/>
    </xf>
    <xf numFmtId="195" fontId="54" fillId="16" borderId="99" applyNumberFormat="0" applyAlignment="0" applyProtection="0"/>
    <xf numFmtId="0" fontId="4" fillId="39" borderId="128">
      <protection locked="0"/>
    </xf>
    <xf numFmtId="0"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22">
      <protection locked="0"/>
    </xf>
    <xf numFmtId="0" fontId="4" fillId="39" borderId="128">
      <protection locked="0"/>
    </xf>
    <xf numFmtId="195" fontId="4" fillId="39" borderId="128">
      <protection locked="0"/>
    </xf>
    <xf numFmtId="195" fontId="4" fillId="39" borderId="125">
      <protection locked="0"/>
    </xf>
    <xf numFmtId="195" fontId="4" fillId="39" borderId="119">
      <protection locked="0"/>
    </xf>
    <xf numFmtId="195" fontId="4" fillId="39" borderId="119">
      <protection locked="0"/>
    </xf>
    <xf numFmtId="0" fontId="4" fillId="39" borderId="122">
      <protection locked="0"/>
    </xf>
    <xf numFmtId="0" fontId="4" fillId="39" borderId="122">
      <protection locked="0"/>
    </xf>
    <xf numFmtId="195" fontId="4" fillId="39" borderId="128">
      <protection locked="0"/>
    </xf>
    <xf numFmtId="195" fontId="4" fillId="39" borderId="116">
      <protection locked="0"/>
    </xf>
    <xf numFmtId="195" fontId="1" fillId="0" borderId="0"/>
    <xf numFmtId="195" fontId="4" fillId="39" borderId="125">
      <protection locked="0"/>
    </xf>
    <xf numFmtId="0" fontId="4" fillId="39" borderId="116">
      <protection locked="0"/>
    </xf>
    <xf numFmtId="195" fontId="4" fillId="39" borderId="125">
      <protection locked="0"/>
    </xf>
    <xf numFmtId="195" fontId="4" fillId="39" borderId="122">
      <protection locked="0"/>
    </xf>
    <xf numFmtId="195" fontId="4" fillId="39" borderId="122">
      <protection locked="0"/>
    </xf>
    <xf numFmtId="49" fontId="133" fillId="0" borderId="124">
      <alignment horizontal="left" vertical="top" indent="1"/>
    </xf>
    <xf numFmtId="195" fontId="4" fillId="39" borderId="119">
      <protection locked="0"/>
    </xf>
    <xf numFmtId="195" fontId="4" fillId="39" borderId="122">
      <protection locked="0"/>
    </xf>
    <xf numFmtId="0" fontId="4" fillId="39" borderId="122">
      <protection locked="0"/>
    </xf>
    <xf numFmtId="195" fontId="70" fillId="18" borderId="95" applyNumberFormat="0" applyAlignment="0" applyProtection="0"/>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0" fontId="4" fillId="39" borderId="128">
      <protection locked="0"/>
    </xf>
    <xf numFmtId="195" fontId="4" fillId="39" borderId="119">
      <protection locked="0"/>
    </xf>
    <xf numFmtId="195" fontId="4" fillId="39" borderId="122">
      <protection locked="0"/>
    </xf>
    <xf numFmtId="195" fontId="4" fillId="39" borderId="128">
      <protection locked="0"/>
    </xf>
    <xf numFmtId="0" fontId="4" fillId="39" borderId="122">
      <protection locked="0"/>
    </xf>
    <xf numFmtId="0" fontId="4" fillId="39" borderId="125">
      <protection locked="0"/>
    </xf>
    <xf numFmtId="0" fontId="4" fillId="39" borderId="128">
      <protection locked="0"/>
    </xf>
    <xf numFmtId="195" fontId="4" fillId="39" borderId="122">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122" fillId="0" borderId="126"/>
    <xf numFmtId="0" fontId="4" fillId="39" borderId="125">
      <protection locked="0"/>
    </xf>
    <xf numFmtId="0" fontId="4" fillId="39" borderId="122">
      <protection locked="0"/>
    </xf>
    <xf numFmtId="195" fontId="4" fillId="39" borderId="119">
      <protection locked="0"/>
    </xf>
    <xf numFmtId="195" fontId="4" fillId="39" borderId="122">
      <protection locked="0"/>
    </xf>
    <xf numFmtId="195" fontId="4" fillId="39" borderId="125">
      <protection locked="0"/>
    </xf>
    <xf numFmtId="195" fontId="4" fillId="39" borderId="122">
      <protection locked="0"/>
    </xf>
    <xf numFmtId="195" fontId="4" fillId="39" borderId="122">
      <protection locked="0"/>
    </xf>
    <xf numFmtId="195" fontId="4" fillId="39" borderId="116">
      <protection locked="0"/>
    </xf>
    <xf numFmtId="195" fontId="4" fillId="39" borderId="122">
      <protection locked="0"/>
    </xf>
    <xf numFmtId="195" fontId="4" fillId="39" borderId="122">
      <protection locked="0"/>
    </xf>
    <xf numFmtId="0" fontId="4" fillId="39" borderId="128">
      <protection locked="0"/>
    </xf>
    <xf numFmtId="0" fontId="4" fillId="39" borderId="128">
      <protection locked="0"/>
    </xf>
    <xf numFmtId="195" fontId="4" fillId="39" borderId="119">
      <protection locked="0"/>
    </xf>
    <xf numFmtId="195" fontId="4" fillId="39" borderId="125">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22">
      <protection locked="0"/>
    </xf>
    <xf numFmtId="195" fontId="4" fillId="39" borderId="122">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1" fillId="0" borderId="0"/>
    <xf numFmtId="195" fontId="1" fillId="0" borderId="0"/>
    <xf numFmtId="195" fontId="4" fillId="39" borderId="116">
      <protection locked="0"/>
    </xf>
    <xf numFmtId="195" fontId="4" fillId="39" borderId="116">
      <protection locked="0"/>
    </xf>
    <xf numFmtId="0" fontId="122" fillId="0" borderId="129"/>
    <xf numFmtId="0" fontId="4" fillId="39" borderId="122">
      <protection locked="0"/>
    </xf>
    <xf numFmtId="0" fontId="122" fillId="0" borderId="123"/>
    <xf numFmtId="0" fontId="4" fillId="39" borderId="122">
      <protection locked="0"/>
    </xf>
    <xf numFmtId="195" fontId="4" fillId="39" borderId="122">
      <protection locked="0"/>
    </xf>
    <xf numFmtId="195" fontId="4" fillId="39" borderId="119">
      <protection locked="0"/>
    </xf>
    <xf numFmtId="0" fontId="4" fillId="39" borderId="119">
      <protection locked="0"/>
    </xf>
    <xf numFmtId="0" fontId="4" fillId="39" borderId="119">
      <protection locked="0"/>
    </xf>
    <xf numFmtId="195" fontId="4" fillId="39" borderId="122">
      <protection locked="0"/>
    </xf>
    <xf numFmtId="195" fontId="1" fillId="0" borderId="0"/>
    <xf numFmtId="9" fontId="1" fillId="0" borderId="0" applyFont="0" applyFill="0" applyBorder="0" applyAlignment="0" applyProtection="0"/>
    <xf numFmtId="0" fontId="4" fillId="39" borderId="128">
      <protection locked="0"/>
    </xf>
    <xf numFmtId="0" fontId="4" fillId="39" borderId="128">
      <protection locked="0"/>
    </xf>
    <xf numFmtId="195" fontId="4" fillId="39" borderId="128">
      <protection locked="0"/>
    </xf>
    <xf numFmtId="195" fontId="4" fillId="39" borderId="128">
      <protection locked="0"/>
    </xf>
    <xf numFmtId="195" fontId="4" fillId="39" borderId="122">
      <protection locked="0"/>
    </xf>
    <xf numFmtId="195" fontId="4" fillId="39" borderId="122">
      <protection locked="0"/>
    </xf>
    <xf numFmtId="0" fontId="122" fillId="0" borderId="129"/>
    <xf numFmtId="3" fontId="103" fillId="0" borderId="129" applyNumberFormat="0" applyFill="0" applyBorder="0" applyProtection="0">
      <alignment horizontal="center" vertical="center"/>
    </xf>
    <xf numFmtId="0"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22">
      <protection locked="0"/>
    </xf>
    <xf numFmtId="195" fontId="54" fillId="16" borderId="9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5" fontId="4" fillId="39" borderId="119">
      <protection locked="0"/>
    </xf>
    <xf numFmtId="49" fontId="133" fillId="0" borderId="121">
      <alignment horizontal="left" vertical="top" indent="1"/>
    </xf>
    <xf numFmtId="195" fontId="70" fillId="18" borderId="9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5" fontId="1" fillId="0" borderId="0"/>
    <xf numFmtId="9" fontId="1" fillId="0" borderId="0" applyFont="0" applyFill="0" applyBorder="0" applyAlignment="0" applyProtection="0"/>
    <xf numFmtId="195" fontId="1" fillId="0" borderId="0"/>
    <xf numFmtId="195" fontId="4" fillId="39" borderId="128">
      <protection locked="0"/>
    </xf>
    <xf numFmtId="0" fontId="4" fillId="39" borderId="119">
      <protection locked="0"/>
    </xf>
    <xf numFmtId="195" fontId="4" fillId="39" borderId="122">
      <protection locked="0"/>
    </xf>
    <xf numFmtId="195" fontId="4" fillId="39" borderId="122">
      <protection locked="0"/>
    </xf>
    <xf numFmtId="0" fontId="4" fillId="39" borderId="122">
      <protection locked="0"/>
    </xf>
    <xf numFmtId="0"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43" fontId="2" fillId="0" borderId="0" applyFont="0" applyFill="0" applyBorder="0" applyAlignment="0" applyProtection="0"/>
    <xf numFmtId="0" fontId="4" fillId="39" borderId="128">
      <protection locked="0"/>
    </xf>
    <xf numFmtId="195" fontId="4" fillId="39" borderId="128">
      <protection locked="0"/>
    </xf>
    <xf numFmtId="195" fontId="4" fillId="39" borderId="125">
      <protection locked="0"/>
    </xf>
    <xf numFmtId="0" fontId="4" fillId="39" borderId="128">
      <protection locked="0"/>
    </xf>
    <xf numFmtId="0" fontId="4" fillId="39" borderId="128">
      <protection locked="0"/>
    </xf>
    <xf numFmtId="195" fontId="4" fillId="39" borderId="128">
      <protection locked="0"/>
    </xf>
    <xf numFmtId="195" fontId="54" fillId="16" borderId="99" applyNumberFormat="0" applyAlignment="0" applyProtection="0"/>
    <xf numFmtId="195" fontId="4" fillId="39" borderId="128">
      <protection locked="0"/>
    </xf>
    <xf numFmtId="195" fontId="4" fillId="39" borderId="122">
      <protection locked="0"/>
    </xf>
    <xf numFmtId="195" fontId="4" fillId="39" borderId="122">
      <protection locked="0"/>
    </xf>
    <xf numFmtId="3" fontId="103" fillId="0" borderId="129" applyNumberFormat="0" applyFill="0" applyBorder="0" applyProtection="0">
      <alignment horizontal="center" vertical="center"/>
    </xf>
    <xf numFmtId="0" fontId="4" fillId="39" borderId="128">
      <protection locked="0"/>
    </xf>
    <xf numFmtId="0" fontId="4" fillId="39" borderId="128">
      <protection locked="0"/>
    </xf>
    <xf numFmtId="0" fontId="4" fillId="39" borderId="128">
      <protection locked="0"/>
    </xf>
    <xf numFmtId="0" fontId="4" fillId="39" borderId="128">
      <protection locked="0"/>
    </xf>
    <xf numFmtId="195" fontId="4" fillId="39" borderId="128">
      <protection locked="0"/>
    </xf>
    <xf numFmtId="195" fontId="4" fillId="39" borderId="122">
      <protection locked="0"/>
    </xf>
    <xf numFmtId="195" fontId="4" fillId="39" borderId="128">
      <protection locked="0"/>
    </xf>
    <xf numFmtId="195" fontId="4" fillId="39" borderId="119">
      <protection locked="0"/>
    </xf>
    <xf numFmtId="195" fontId="4" fillId="39" borderId="128">
      <protection locked="0"/>
    </xf>
    <xf numFmtId="0" fontId="4" fillId="39" borderId="128">
      <protection locked="0"/>
    </xf>
    <xf numFmtId="195" fontId="4" fillId="39" borderId="122">
      <protection locked="0"/>
    </xf>
    <xf numFmtId="195" fontId="4" fillId="39" borderId="125">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3" fontId="103" fillId="0" borderId="123" applyNumberFormat="0" applyFill="0" applyBorder="0" applyProtection="0">
      <alignment horizontal="center" vertical="center"/>
    </xf>
    <xf numFmtId="0" fontId="4" fillId="39" borderId="128">
      <protection locked="0"/>
    </xf>
    <xf numFmtId="0" fontId="122" fillId="0" borderId="123"/>
    <xf numFmtId="195" fontId="4" fillId="39" borderId="128">
      <protection locked="0"/>
    </xf>
    <xf numFmtId="195" fontId="4" fillId="39" borderId="128">
      <protection locked="0"/>
    </xf>
    <xf numFmtId="195" fontId="4" fillId="39" borderId="128">
      <protection locked="0"/>
    </xf>
    <xf numFmtId="195" fontId="4" fillId="39" borderId="116">
      <protection locked="0"/>
    </xf>
    <xf numFmtId="195" fontId="70" fillId="18" borderId="95" applyNumberFormat="0" applyAlignment="0" applyProtection="0"/>
    <xf numFmtId="195" fontId="4" fillId="39" borderId="122">
      <protection locked="0"/>
    </xf>
    <xf numFmtId="195" fontId="4" fillId="39" borderId="128">
      <protection locked="0"/>
    </xf>
    <xf numFmtId="195" fontId="4" fillId="39" borderId="128">
      <protection locked="0"/>
    </xf>
    <xf numFmtId="0" fontId="4" fillId="39" borderId="125">
      <protection locked="0"/>
    </xf>
    <xf numFmtId="195" fontId="4" fillId="39" borderId="128">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3" fontId="103" fillId="0" borderId="123" applyNumberFormat="0" applyFill="0" applyBorder="0" applyProtection="0">
      <alignment horizontal="center" vertical="center"/>
    </xf>
    <xf numFmtId="0" fontId="4" fillId="39" borderId="122">
      <protection locked="0"/>
    </xf>
    <xf numFmtId="0" fontId="4" fillId="39" borderId="122">
      <protection locked="0"/>
    </xf>
    <xf numFmtId="0" fontId="4" fillId="39" borderId="128">
      <protection locked="0"/>
    </xf>
    <xf numFmtId="0" fontId="4" fillId="39" borderId="128">
      <protection locked="0"/>
    </xf>
    <xf numFmtId="195" fontId="4" fillId="39" borderId="128">
      <protection locked="0"/>
    </xf>
    <xf numFmtId="0"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0"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0" fontId="4" fillId="39" borderId="128">
      <protection locked="0"/>
    </xf>
    <xf numFmtId="195" fontId="4" fillId="39" borderId="128">
      <protection locked="0"/>
    </xf>
    <xf numFmtId="0" fontId="4" fillId="39" borderId="125">
      <protection locked="0"/>
    </xf>
    <xf numFmtId="195" fontId="4" fillId="39" borderId="128">
      <protection locked="0"/>
    </xf>
    <xf numFmtId="195" fontId="4" fillId="39" borderId="128">
      <protection locked="0"/>
    </xf>
    <xf numFmtId="195" fontId="4" fillId="39" borderId="128">
      <protection locked="0"/>
    </xf>
    <xf numFmtId="195" fontId="4" fillId="39" borderId="125">
      <protection locked="0"/>
    </xf>
    <xf numFmtId="195" fontId="4" fillId="39" borderId="125">
      <protection locked="0"/>
    </xf>
    <xf numFmtId="195" fontId="4" fillId="39" borderId="128">
      <protection locked="0"/>
    </xf>
    <xf numFmtId="195" fontId="4" fillId="39" borderId="128">
      <protection locked="0"/>
    </xf>
    <xf numFmtId="195" fontId="4" fillId="39" borderId="125">
      <protection locked="0"/>
    </xf>
    <xf numFmtId="195" fontId="4" fillId="39" borderId="125">
      <protection locked="0"/>
    </xf>
    <xf numFmtId="195" fontId="4" fillId="39" borderId="125">
      <protection locked="0"/>
    </xf>
    <xf numFmtId="0" fontId="4" fillId="39" borderId="128">
      <protection locked="0"/>
    </xf>
    <xf numFmtId="195" fontId="4" fillId="39" borderId="125">
      <protection locked="0"/>
    </xf>
    <xf numFmtId="195" fontId="4" fillId="39" borderId="125">
      <protection locked="0"/>
    </xf>
    <xf numFmtId="195" fontId="4" fillId="39" borderId="125">
      <protection locked="0"/>
    </xf>
    <xf numFmtId="195" fontId="4" fillId="39" borderId="125">
      <protection locked="0"/>
    </xf>
    <xf numFmtId="195" fontId="4" fillId="39" borderId="125">
      <protection locked="0"/>
    </xf>
    <xf numFmtId="195" fontId="4" fillId="39" borderId="125">
      <protection locked="0"/>
    </xf>
    <xf numFmtId="0" fontId="4" fillId="39" borderId="125">
      <protection locked="0"/>
    </xf>
    <xf numFmtId="0" fontId="4" fillId="39" borderId="125">
      <protection locked="0"/>
    </xf>
    <xf numFmtId="0" fontId="4" fillId="39" borderId="125">
      <protection locked="0"/>
    </xf>
    <xf numFmtId="43" fontId="4" fillId="0" borderId="0" applyFont="0" applyFill="0" applyBorder="0" applyAlignment="0" applyProtection="0"/>
    <xf numFmtId="43" fontId="4" fillId="0" borderId="0" applyFont="0" applyFill="0" applyBorder="0" applyAlignment="0" applyProtection="0"/>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5">
      <protection locked="0"/>
    </xf>
    <xf numFmtId="44" fontId="4" fillId="0" borderId="0" applyFont="0" applyFill="0" applyBorder="0" applyAlignment="0" applyProtection="0"/>
    <xf numFmtId="44" fontId="4" fillId="0" borderId="0" applyFont="0" applyFill="0" applyBorder="0" applyAlignment="0" applyProtection="0"/>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2">
      <protection locked="0"/>
    </xf>
    <xf numFmtId="0" fontId="4" fillId="39" borderId="122">
      <protection locked="0"/>
    </xf>
    <xf numFmtId="0" fontId="4" fillId="39" borderId="122">
      <protection locked="0"/>
    </xf>
    <xf numFmtId="0" fontId="4" fillId="39" borderId="122">
      <protection locked="0"/>
    </xf>
    <xf numFmtId="0" fontId="4" fillId="39" borderId="122">
      <protection locked="0"/>
    </xf>
    <xf numFmtId="0" fontId="4" fillId="39" borderId="122">
      <protection locked="0"/>
    </xf>
    <xf numFmtId="0" fontId="4" fillId="39" borderId="128">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3" fontId="103" fillId="0" borderId="126" applyNumberFormat="0" applyFill="0" applyBorder="0" applyProtection="0">
      <alignment horizontal="center" vertical="center"/>
    </xf>
    <xf numFmtId="195" fontId="4" fillId="39" borderId="128">
      <protection locked="0"/>
    </xf>
    <xf numFmtId="195" fontId="4" fillId="39" borderId="119">
      <protection locked="0"/>
    </xf>
    <xf numFmtId="0" fontId="122" fillId="0" borderId="123"/>
    <xf numFmtId="0" fontId="4" fillId="39" borderId="122">
      <protection locked="0"/>
    </xf>
    <xf numFmtId="195" fontId="4" fillId="39" borderId="122">
      <protection locked="0"/>
    </xf>
    <xf numFmtId="195" fontId="4" fillId="39" borderId="122">
      <protection locked="0"/>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39" borderId="122">
      <protection locked="0"/>
    </xf>
    <xf numFmtId="0" fontId="4" fillId="39" borderId="122">
      <protection locked="0"/>
    </xf>
    <xf numFmtId="0" fontId="4" fillId="39" borderId="122">
      <protection locked="0"/>
    </xf>
    <xf numFmtId="0" fontId="4" fillId="39" borderId="122">
      <protection locked="0"/>
    </xf>
    <xf numFmtId="44" fontId="4" fillId="0" borderId="0" applyFont="0" applyFill="0" applyBorder="0" applyAlignment="0" applyProtection="0"/>
    <xf numFmtId="195" fontId="4" fillId="39" borderId="122">
      <protection locked="0"/>
    </xf>
    <xf numFmtId="195" fontId="4" fillId="39" borderId="122">
      <protection locked="0"/>
    </xf>
    <xf numFmtId="195" fontId="4" fillId="39" borderId="122">
      <protection locked="0"/>
    </xf>
    <xf numFmtId="195" fontId="4" fillId="39" borderId="122">
      <protection locked="0"/>
    </xf>
    <xf numFmtId="0" fontId="4" fillId="39" borderId="128">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3" fontId="103" fillId="0" borderId="120" applyNumberFormat="0" applyFill="0" applyBorder="0" applyProtection="0">
      <alignment horizontal="center" vertical="center"/>
    </xf>
    <xf numFmtId="0" fontId="122" fillId="0" borderId="120"/>
    <xf numFmtId="195" fontId="4" fillId="39" borderId="122">
      <protection locked="0"/>
    </xf>
    <xf numFmtId="43" fontId="2" fillId="0" borderId="0" applyFont="0" applyFill="0" applyBorder="0" applyAlignment="0" applyProtection="0"/>
    <xf numFmtId="195" fontId="4" fillId="39" borderId="122">
      <protection locked="0"/>
    </xf>
    <xf numFmtId="195" fontId="4" fillId="39" borderId="122">
      <protection locked="0"/>
    </xf>
    <xf numFmtId="195" fontId="4" fillId="39" borderId="122">
      <protection locked="0"/>
    </xf>
    <xf numFmtId="0" fontId="4" fillId="39" borderId="125">
      <protection locked="0"/>
    </xf>
    <xf numFmtId="0" fontId="4" fillId="39" borderId="122">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28">
      <protection locked="0"/>
    </xf>
    <xf numFmtId="195" fontId="4" fillId="39" borderId="122">
      <protection locked="0"/>
    </xf>
    <xf numFmtId="195" fontId="4" fillId="39" borderId="122">
      <protection locked="0"/>
    </xf>
    <xf numFmtId="41" fontId="4" fillId="0" borderId="0" applyFont="0" applyFill="0" applyBorder="0" applyAlignment="0" applyProtection="0"/>
    <xf numFmtId="0" fontId="4" fillId="39" borderId="122">
      <protection locked="0"/>
    </xf>
    <xf numFmtId="0" fontId="4" fillId="39" borderId="122">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39" borderId="122">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0" fontId="4" fillId="39" borderId="122">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5" fontId="4" fillId="39" borderId="122">
      <protection locked="0"/>
    </xf>
    <xf numFmtId="195" fontId="4" fillId="39" borderId="122">
      <protection locked="0"/>
    </xf>
    <xf numFmtId="0" fontId="4" fillId="39" borderId="128">
      <protection locked="0"/>
    </xf>
    <xf numFmtId="0" fontId="4" fillId="39" borderId="122">
      <protection locked="0"/>
    </xf>
    <xf numFmtId="0" fontId="4" fillId="39" borderId="128">
      <protection locked="0"/>
    </xf>
    <xf numFmtId="0" fontId="4" fillId="39" borderId="122">
      <protection locked="0"/>
    </xf>
    <xf numFmtId="195" fontId="4" fillId="39" borderId="119">
      <protection locked="0"/>
    </xf>
    <xf numFmtId="195" fontId="4" fillId="39" borderId="119">
      <protection locked="0"/>
    </xf>
    <xf numFmtId="195" fontId="4" fillId="39" borderId="122">
      <protection locked="0"/>
    </xf>
    <xf numFmtId="195" fontId="4" fillId="39" borderId="122">
      <protection locked="0"/>
    </xf>
    <xf numFmtId="0" fontId="1" fillId="0" borderId="0"/>
    <xf numFmtId="0" fontId="4" fillId="39" borderId="122">
      <protection locked="0"/>
    </xf>
    <xf numFmtId="0" fontId="4" fillId="39" borderId="119">
      <protection locked="0"/>
    </xf>
    <xf numFmtId="195" fontId="70" fillId="18" borderId="95" applyNumberFormat="0" applyAlignment="0" applyProtection="0"/>
    <xf numFmtId="0" fontId="4" fillId="39" borderId="122">
      <protection locked="0"/>
    </xf>
    <xf numFmtId="195" fontId="4" fillId="39" borderId="119">
      <protection locked="0"/>
    </xf>
    <xf numFmtId="195" fontId="4" fillId="39" borderId="119">
      <protection locked="0"/>
    </xf>
    <xf numFmtId="195" fontId="4" fillId="39" borderId="128">
      <protection locked="0"/>
    </xf>
    <xf numFmtId="195" fontId="4" fillId="39" borderId="128">
      <protection locked="0"/>
    </xf>
    <xf numFmtId="195" fontId="1" fillId="0" borderId="0"/>
    <xf numFmtId="195" fontId="4" fillId="39" borderId="119">
      <protection locked="0"/>
    </xf>
    <xf numFmtId="195" fontId="4" fillId="39" borderId="125">
      <protection locked="0"/>
    </xf>
    <xf numFmtId="195" fontId="4" fillId="39" borderId="122">
      <protection locked="0"/>
    </xf>
    <xf numFmtId="195" fontId="4" fillId="39" borderId="119">
      <protection locked="0"/>
    </xf>
    <xf numFmtId="195" fontId="4" fillId="39" borderId="116">
      <protection locked="0"/>
    </xf>
    <xf numFmtId="0" fontId="4" fillId="39" borderId="128">
      <protection locked="0"/>
    </xf>
    <xf numFmtId="195" fontId="1" fillId="0" borderId="0"/>
    <xf numFmtId="195" fontId="1" fillId="0" borderId="0"/>
    <xf numFmtId="195" fontId="4" fillId="39" borderId="119">
      <protection locked="0"/>
    </xf>
    <xf numFmtId="0" fontId="4" fillId="39" borderId="119">
      <protection locked="0"/>
    </xf>
    <xf numFmtId="49" fontId="133" fillId="0" borderId="118">
      <alignment horizontal="left" vertical="top" indent="1"/>
    </xf>
    <xf numFmtId="0" fontId="4" fillId="39" borderId="119">
      <protection locked="0"/>
    </xf>
    <xf numFmtId="19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5" fontId="4" fillId="39" borderId="119">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5" fontId="4" fillId="39" borderId="122">
      <protection locked="0"/>
    </xf>
    <xf numFmtId="195" fontId="4" fillId="39" borderId="122">
      <protection locked="0"/>
    </xf>
    <xf numFmtId="195" fontId="1" fillId="0" borderId="0"/>
    <xf numFmtId="9" fontId="1" fillId="0" borderId="0" applyFont="0" applyFill="0" applyBorder="0" applyAlignment="0" applyProtection="0"/>
    <xf numFmtId="195" fontId="1" fillId="0" borderId="0"/>
    <xf numFmtId="0" fontId="4" fillId="39" borderId="119">
      <protection locked="0"/>
    </xf>
    <xf numFmtId="195" fontId="4" fillId="39" borderId="119">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39" borderId="122">
      <protection locked="0"/>
    </xf>
    <xf numFmtId="43" fontId="4" fillId="0" borderId="0" applyFont="0" applyFill="0" applyBorder="0" applyAlignment="0" applyProtection="0"/>
    <xf numFmtId="43" fontId="4" fillId="0" borderId="0" applyFont="0" applyFill="0" applyBorder="0" applyAlignment="0" applyProtection="0"/>
    <xf numFmtId="195" fontId="4" fillId="39" borderId="119">
      <protection locked="0"/>
    </xf>
    <xf numFmtId="195" fontId="4" fillId="39" borderId="119">
      <protection locked="0"/>
    </xf>
    <xf numFmtId="195" fontId="4" fillId="39" borderId="119">
      <protection locked="0"/>
    </xf>
    <xf numFmtId="0" fontId="4" fillId="39" borderId="128">
      <protection locked="0"/>
    </xf>
    <xf numFmtId="195" fontId="4" fillId="39" borderId="116">
      <protection locked="0"/>
    </xf>
    <xf numFmtId="195" fontId="4" fillId="39" borderId="119">
      <protection locked="0"/>
    </xf>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4" fillId="39" borderId="122">
      <protection locked="0"/>
    </xf>
    <xf numFmtId="0" fontId="122" fillId="0" borderId="120"/>
    <xf numFmtId="49" fontId="133" fillId="0" borderId="127">
      <alignment horizontal="left" vertical="top" indent="1"/>
    </xf>
    <xf numFmtId="0" fontId="4" fillId="39" borderId="119">
      <protection locked="0"/>
    </xf>
    <xf numFmtId="195" fontId="4" fillId="39" borderId="119">
      <protection locked="0"/>
    </xf>
    <xf numFmtId="195" fontId="4" fillId="39" borderId="128">
      <protection locked="0"/>
    </xf>
    <xf numFmtId="195" fontId="4" fillId="39" borderId="113">
      <protection locked="0"/>
    </xf>
    <xf numFmtId="195" fontId="70" fillId="18" borderId="95" applyNumberFormat="0" applyAlignment="0" applyProtection="0"/>
    <xf numFmtId="195" fontId="4" fillId="39" borderId="128">
      <protection locked="0"/>
    </xf>
    <xf numFmtId="195" fontId="4" fillId="39" borderId="122">
      <protection locked="0"/>
    </xf>
    <xf numFmtId="0" fontId="4" fillId="39" borderId="122">
      <protection locked="0"/>
    </xf>
    <xf numFmtId="195" fontId="4" fillId="39" borderId="119">
      <protection locked="0"/>
    </xf>
    <xf numFmtId="195" fontId="4" fillId="39" borderId="113">
      <protection locked="0"/>
    </xf>
    <xf numFmtId="0" fontId="4" fillId="39" borderId="119">
      <protection locked="0"/>
    </xf>
    <xf numFmtId="0" fontId="4" fillId="39" borderId="125">
      <protection locked="0"/>
    </xf>
    <xf numFmtId="0" fontId="4" fillId="39" borderId="122">
      <protection locked="0"/>
    </xf>
    <xf numFmtId="0" fontId="4" fillId="39" borderId="119">
      <protection locked="0"/>
    </xf>
    <xf numFmtId="195" fontId="4" fillId="39" borderId="113">
      <protection locked="0"/>
    </xf>
    <xf numFmtId="195" fontId="4" fillId="39" borderId="113">
      <protection locked="0"/>
    </xf>
    <xf numFmtId="195" fontId="4" fillId="39" borderId="122">
      <protection locked="0"/>
    </xf>
    <xf numFmtId="195" fontId="4" fillId="39" borderId="119">
      <protection locked="0"/>
    </xf>
    <xf numFmtId="195" fontId="4" fillId="39" borderId="119">
      <protection locked="0"/>
    </xf>
    <xf numFmtId="195" fontId="4" fillId="39" borderId="125">
      <protection locked="0"/>
    </xf>
    <xf numFmtId="195" fontId="4" fillId="39" borderId="122">
      <protection locked="0"/>
    </xf>
    <xf numFmtId="0" fontId="4" fillId="39" borderId="128">
      <protection locked="0"/>
    </xf>
    <xf numFmtId="195" fontId="4" fillId="39" borderId="122">
      <protection locked="0"/>
    </xf>
    <xf numFmtId="195" fontId="4" fillId="39" borderId="125">
      <protection locked="0"/>
    </xf>
    <xf numFmtId="195" fontId="4" fillId="39" borderId="122">
      <protection locked="0"/>
    </xf>
    <xf numFmtId="195" fontId="4" fillId="39" borderId="122">
      <protection locked="0"/>
    </xf>
    <xf numFmtId="0" fontId="4" fillId="39" borderId="122">
      <protection locked="0"/>
    </xf>
    <xf numFmtId="195" fontId="4" fillId="39" borderId="128">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22">
      <protection locked="0"/>
    </xf>
    <xf numFmtId="195" fontId="4" fillId="39" borderId="122">
      <protection locked="0"/>
    </xf>
    <xf numFmtId="195" fontId="4" fillId="39" borderId="125">
      <protection locked="0"/>
    </xf>
    <xf numFmtId="0" fontId="4" fillId="39" borderId="128">
      <protection locked="0"/>
    </xf>
    <xf numFmtId="0" fontId="4" fillId="39" borderId="119">
      <protection locked="0"/>
    </xf>
    <xf numFmtId="0" fontId="4" fillId="39" borderId="119">
      <protection locked="0"/>
    </xf>
    <xf numFmtId="0" fontId="4" fillId="39" borderId="119">
      <protection locked="0"/>
    </xf>
    <xf numFmtId="195" fontId="4" fillId="39" borderId="119">
      <protection locked="0"/>
    </xf>
    <xf numFmtId="3" fontId="103" fillId="0" borderId="123" applyNumberFormat="0" applyFill="0" applyBorder="0" applyProtection="0">
      <alignment horizontal="center" vertical="center"/>
    </xf>
    <xf numFmtId="195" fontId="4" fillId="39" borderId="119">
      <protection locked="0"/>
    </xf>
    <xf numFmtId="195" fontId="4" fillId="39" borderId="122">
      <protection locked="0"/>
    </xf>
    <xf numFmtId="0" fontId="4" fillId="39" borderId="125">
      <protection locked="0"/>
    </xf>
    <xf numFmtId="195" fontId="4" fillId="39" borderId="119">
      <protection locked="0"/>
    </xf>
    <xf numFmtId="0" fontId="4" fillId="39" borderId="119">
      <protection locked="0"/>
    </xf>
    <xf numFmtId="195" fontId="4" fillId="39" borderId="122">
      <protection locked="0"/>
    </xf>
    <xf numFmtId="0" fontId="4" fillId="39" borderId="125">
      <protection locked="0"/>
    </xf>
    <xf numFmtId="195" fontId="4" fillId="39" borderId="119">
      <protection locked="0"/>
    </xf>
    <xf numFmtId="49" fontId="133" fillId="0" borderId="121">
      <alignment horizontal="left" vertical="top" indent="1"/>
    </xf>
    <xf numFmtId="195" fontId="4" fillId="39" borderId="119">
      <protection locked="0"/>
    </xf>
    <xf numFmtId="0" fontId="4" fillId="39" borderId="119">
      <protection locked="0"/>
    </xf>
    <xf numFmtId="195" fontId="4" fillId="39" borderId="122">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0" fontId="4" fillId="39" borderId="122">
      <protection locked="0"/>
    </xf>
    <xf numFmtId="0" fontId="4" fillId="39" borderId="122">
      <protection locked="0"/>
    </xf>
    <xf numFmtId="0" fontId="4" fillId="39" borderId="122">
      <protection locked="0"/>
    </xf>
    <xf numFmtId="195" fontId="4" fillId="39" borderId="119">
      <protection locked="0"/>
    </xf>
    <xf numFmtId="195" fontId="4" fillId="39" borderId="119">
      <protection locked="0"/>
    </xf>
    <xf numFmtId="0" fontId="4" fillId="39" borderId="119">
      <protection locked="0"/>
    </xf>
    <xf numFmtId="0" fontId="4" fillId="39" borderId="119">
      <protection locked="0"/>
    </xf>
    <xf numFmtId="0" fontId="4" fillId="39" borderId="119">
      <protection locked="0"/>
    </xf>
    <xf numFmtId="195" fontId="4" fillId="39" borderId="119">
      <protection locked="0"/>
    </xf>
    <xf numFmtId="0" fontId="4" fillId="39" borderId="122">
      <protection locked="0"/>
    </xf>
    <xf numFmtId="195" fontId="4" fillId="39" borderId="122">
      <protection locked="0"/>
    </xf>
    <xf numFmtId="0" fontId="4" fillId="39" borderId="122">
      <protection locked="0"/>
    </xf>
    <xf numFmtId="0" fontId="4" fillId="39" borderId="122">
      <protection locked="0"/>
    </xf>
    <xf numFmtId="195" fontId="4" fillId="39" borderId="119">
      <protection locked="0"/>
    </xf>
    <xf numFmtId="0" fontId="4" fillId="39" borderId="119">
      <protection locked="0"/>
    </xf>
    <xf numFmtId="0" fontId="122" fillId="0" borderId="120"/>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195" fontId="4" fillId="39" borderId="119">
      <protection locked="0"/>
    </xf>
    <xf numFmtId="0" fontId="4" fillId="39" borderId="125">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9">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9">
      <protection locked="0"/>
    </xf>
    <xf numFmtId="195" fontId="4" fillId="39" borderId="119">
      <protection locked="0"/>
    </xf>
    <xf numFmtId="0" fontId="4" fillId="39" borderId="122">
      <protection locked="0"/>
    </xf>
    <xf numFmtId="0" fontId="4" fillId="39" borderId="122">
      <protection locked="0"/>
    </xf>
    <xf numFmtId="0" fontId="4" fillId="39" borderId="122">
      <protection locked="0"/>
    </xf>
    <xf numFmtId="0" fontId="4" fillId="39" borderId="119">
      <protection locked="0"/>
    </xf>
    <xf numFmtId="195" fontId="4" fillId="39" borderId="119">
      <protection locked="0"/>
    </xf>
    <xf numFmtId="195" fontId="4" fillId="39" borderId="113">
      <protection locked="0"/>
    </xf>
    <xf numFmtId="0" fontId="4" fillId="39" borderId="119">
      <protection locked="0"/>
    </xf>
    <xf numFmtId="0" fontId="4" fillId="39" borderId="122">
      <protection locked="0"/>
    </xf>
    <xf numFmtId="195" fontId="54" fillId="16" borderId="99" applyNumberFormat="0" applyAlignment="0" applyProtection="0"/>
    <xf numFmtId="195" fontId="4" fillId="39" borderId="119">
      <protection locked="0"/>
    </xf>
    <xf numFmtId="195" fontId="4" fillId="39" borderId="119">
      <protection locked="0"/>
    </xf>
    <xf numFmtId="195" fontId="4" fillId="39" borderId="122">
      <protection locked="0"/>
    </xf>
    <xf numFmtId="195" fontId="4" fillId="39" borderId="119">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9">
      <protection locked="0"/>
    </xf>
    <xf numFmtId="0" fontId="4" fillId="39" borderId="119">
      <protection locked="0"/>
    </xf>
    <xf numFmtId="195" fontId="4" fillId="39" borderId="125">
      <protection locked="0"/>
    </xf>
    <xf numFmtId="0" fontId="4" fillId="39" borderId="119">
      <protection locked="0"/>
    </xf>
    <xf numFmtId="195" fontId="4" fillId="39" borderId="119">
      <protection locked="0"/>
    </xf>
    <xf numFmtId="195" fontId="4" fillId="39" borderId="122">
      <protection locked="0"/>
    </xf>
    <xf numFmtId="195" fontId="4" fillId="39" borderId="119">
      <protection locked="0"/>
    </xf>
    <xf numFmtId="195" fontId="4" fillId="39" borderId="122">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28">
      <protection locked="0"/>
    </xf>
    <xf numFmtId="0" fontId="4" fillId="39" borderId="122">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43" fontId="4" fillId="0" borderId="0" applyFont="0" applyFill="0" applyBorder="0" applyAlignment="0" applyProtection="0"/>
    <xf numFmtId="3" fontId="103" fillId="0" borderId="114" applyNumberFormat="0" applyFill="0" applyBorder="0" applyProtection="0">
      <alignment horizontal="center" vertical="center"/>
    </xf>
    <xf numFmtId="0" fontId="122" fillId="0" borderId="114"/>
    <xf numFmtId="49" fontId="133" fillId="0" borderId="108">
      <alignment horizontal="left" vertical="top" indent="1"/>
    </xf>
    <xf numFmtId="195" fontId="4" fillId="39" borderId="122">
      <protection locked="0"/>
    </xf>
    <xf numFmtId="195" fontId="4" fillId="39" borderId="128">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43" fontId="4" fillId="0" borderId="0" applyFont="0" applyFill="0" applyBorder="0" applyAlignment="0" applyProtection="0"/>
    <xf numFmtId="3" fontId="103" fillId="0" borderId="114" applyNumberFormat="0" applyFill="0" applyBorder="0" applyProtection="0">
      <alignment horizontal="center" vertical="center"/>
    </xf>
    <xf numFmtId="0" fontId="122" fillId="0" borderId="114"/>
    <xf numFmtId="49" fontId="133" fillId="0" borderId="115">
      <alignment horizontal="left" vertical="top" indent="1"/>
    </xf>
    <xf numFmtId="0" fontId="1"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3" fontId="103" fillId="0" borderId="123" applyNumberFormat="0" applyFill="0" applyBorder="0" applyProtection="0">
      <alignment horizontal="center" vertical="center"/>
    </xf>
    <xf numFmtId="195" fontId="4" fillId="39" borderId="128">
      <protection locked="0"/>
    </xf>
    <xf numFmtId="0" fontId="4" fillId="39" borderId="119">
      <protection locked="0"/>
    </xf>
    <xf numFmtId="195" fontId="4" fillId="39" borderId="119">
      <protection locked="0"/>
    </xf>
    <xf numFmtId="195" fontId="4" fillId="39" borderId="113">
      <protection locked="0"/>
    </xf>
    <xf numFmtId="195" fontId="4" fillId="39" borderId="122">
      <protection locked="0"/>
    </xf>
    <xf numFmtId="195" fontId="4" fillId="39" borderId="113">
      <protection locked="0"/>
    </xf>
    <xf numFmtId="0"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22">
      <protection locked="0"/>
    </xf>
    <xf numFmtId="195" fontId="4" fillId="39" borderId="122">
      <protection locked="0"/>
    </xf>
    <xf numFmtId="195" fontId="4" fillId="39" borderId="122">
      <protection locked="0"/>
    </xf>
    <xf numFmtId="195" fontId="4" fillId="39" borderId="119">
      <protection locked="0"/>
    </xf>
    <xf numFmtId="0" fontId="4" fillId="39" borderId="122">
      <protection locked="0"/>
    </xf>
    <xf numFmtId="0" fontId="4" fillId="39" borderId="122">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0" fontId="4" fillId="39" borderId="119">
      <protection locked="0"/>
    </xf>
    <xf numFmtId="0" fontId="4" fillId="39" borderId="122">
      <protection locked="0"/>
    </xf>
    <xf numFmtId="0" fontId="4" fillId="39" borderId="119">
      <protection locked="0"/>
    </xf>
    <xf numFmtId="195" fontId="4" fillId="39" borderId="119">
      <protection locked="0"/>
    </xf>
    <xf numFmtId="195" fontId="4" fillId="39" borderId="122">
      <protection locked="0"/>
    </xf>
    <xf numFmtId="0" fontId="4" fillId="39" borderId="122">
      <protection locked="0"/>
    </xf>
    <xf numFmtId="195" fontId="4" fillId="39" borderId="119">
      <protection locked="0"/>
    </xf>
    <xf numFmtId="195" fontId="4" fillId="39" borderId="122">
      <protection locked="0"/>
    </xf>
    <xf numFmtId="0" fontId="4" fillId="39" borderId="122">
      <protection locked="0"/>
    </xf>
    <xf numFmtId="195" fontId="4" fillId="39" borderId="122">
      <protection locked="0"/>
    </xf>
    <xf numFmtId="195" fontId="4" fillId="39" borderId="122">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195" fontId="54" fillId="16" borderId="99" applyNumberFormat="0" applyAlignment="0" applyProtection="0"/>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9">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28">
      <protection locked="0"/>
    </xf>
    <xf numFmtId="3" fontId="103" fillId="0" borderId="120" applyNumberFormat="0" applyFill="0" applyBorder="0" applyProtection="0">
      <alignment horizontal="center" vertical="center"/>
    </xf>
    <xf numFmtId="0" fontId="4" fillId="39" borderId="128">
      <protection locked="0"/>
    </xf>
    <xf numFmtId="3" fontId="103" fillId="0" borderId="120" applyNumberFormat="0" applyFill="0" applyBorder="0" applyProtection="0">
      <alignment horizontal="center" vertical="center"/>
    </xf>
    <xf numFmtId="0" fontId="4" fillId="39" borderId="128">
      <protection locked="0"/>
    </xf>
    <xf numFmtId="0" fontId="4" fillId="39" borderId="119">
      <protection locked="0"/>
    </xf>
    <xf numFmtId="195" fontId="4" fillId="39" borderId="119">
      <protection locked="0"/>
    </xf>
    <xf numFmtId="0" fontId="4" fillId="39" borderId="122">
      <protection locked="0"/>
    </xf>
    <xf numFmtId="0" fontId="122" fillId="0" borderId="123"/>
    <xf numFmtId="195" fontId="4" fillId="39" borderId="122">
      <protection locked="0"/>
    </xf>
    <xf numFmtId="0" fontId="4" fillId="39" borderId="122">
      <protection locked="0"/>
    </xf>
    <xf numFmtId="0" fontId="4" fillId="39" borderId="128">
      <protection locked="0"/>
    </xf>
    <xf numFmtId="49" fontId="133" fillId="0" borderId="127">
      <alignment horizontal="left" vertical="top" indent="1"/>
    </xf>
    <xf numFmtId="195" fontId="4" fillId="39" borderId="119">
      <protection locked="0"/>
    </xf>
    <xf numFmtId="195" fontId="4" fillId="39" borderId="113">
      <protection locked="0"/>
    </xf>
    <xf numFmtId="0" fontId="4" fillId="39" borderId="119">
      <protection locked="0"/>
    </xf>
    <xf numFmtId="0" fontId="4" fillId="39" borderId="122">
      <protection locked="0"/>
    </xf>
    <xf numFmtId="195" fontId="4" fillId="39" borderId="122">
      <protection locked="0"/>
    </xf>
    <xf numFmtId="195" fontId="4" fillId="39" borderId="122">
      <protection locked="0"/>
    </xf>
    <xf numFmtId="195" fontId="4" fillId="39" borderId="119">
      <protection locked="0"/>
    </xf>
    <xf numFmtId="195" fontId="4" fillId="39" borderId="119">
      <protection locked="0"/>
    </xf>
    <xf numFmtId="195" fontId="4" fillId="39" borderId="128">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9">
      <protection locked="0"/>
    </xf>
    <xf numFmtId="0" fontId="4" fillId="39" borderId="119">
      <protection locked="0"/>
    </xf>
    <xf numFmtId="0" fontId="4" fillId="39" borderId="119">
      <protection locked="0"/>
    </xf>
    <xf numFmtId="195" fontId="4" fillId="39" borderId="119">
      <protection locked="0"/>
    </xf>
    <xf numFmtId="0" fontId="4" fillId="39" borderId="122">
      <protection locked="0"/>
    </xf>
    <xf numFmtId="43" fontId="2" fillId="0" borderId="0" applyFont="0" applyFill="0" applyBorder="0" applyAlignment="0" applyProtection="0"/>
    <xf numFmtId="195" fontId="4" fillId="39" borderId="119">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195"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0" fontId="4" fillId="39" borderId="113">
      <protection locked="0"/>
    </xf>
    <xf numFmtId="43" fontId="4" fillId="0" borderId="0" applyFont="0" applyFill="0" applyBorder="0" applyAlignment="0" applyProtection="0"/>
    <xf numFmtId="3" fontId="103" fillId="0" borderId="114" applyNumberFormat="0" applyFill="0" applyBorder="0" applyProtection="0">
      <alignment horizontal="center" vertical="center"/>
    </xf>
    <xf numFmtId="0" fontId="122" fillId="0" borderId="114"/>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39" borderId="128">
      <protection locked="0"/>
    </xf>
    <xf numFmtId="0" fontId="4" fillId="39" borderId="128">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28">
      <protection locked="0"/>
    </xf>
    <xf numFmtId="3" fontId="103" fillId="0" borderId="117" applyNumberFormat="0" applyFill="0" applyBorder="0" applyProtection="0">
      <alignment horizontal="center" vertical="center"/>
    </xf>
    <xf numFmtId="0" fontId="122" fillId="0" borderId="117"/>
    <xf numFmtId="195" fontId="4" fillId="39" borderId="122">
      <protection locked="0"/>
    </xf>
    <xf numFmtId="43" fontId="2" fillId="0" borderId="0" applyFont="0" applyFill="0" applyBorder="0" applyAlignment="0" applyProtection="0"/>
    <xf numFmtId="0" fontId="4" fillId="39" borderId="122">
      <protection locked="0"/>
    </xf>
    <xf numFmtId="195" fontId="4" fillId="39" borderId="116">
      <protection locked="0"/>
    </xf>
    <xf numFmtId="195" fontId="4" fillId="39" borderId="128">
      <protection locked="0"/>
    </xf>
    <xf numFmtId="0" fontId="4" fillId="39" borderId="122">
      <protection locked="0"/>
    </xf>
    <xf numFmtId="195" fontId="4" fillId="39" borderId="116">
      <protection locked="0"/>
    </xf>
    <xf numFmtId="195" fontId="4" fillId="39" borderId="116">
      <protection locked="0"/>
    </xf>
    <xf numFmtId="0" fontId="4" fillId="39" borderId="125">
      <protection locked="0"/>
    </xf>
    <xf numFmtId="0" fontId="4" fillId="39" borderId="128">
      <protection locked="0"/>
    </xf>
    <xf numFmtId="195" fontId="4" fillId="39" borderId="116">
      <protection locked="0"/>
    </xf>
    <xf numFmtId="0" fontId="4" fillId="39" borderId="122">
      <protection locked="0"/>
    </xf>
    <xf numFmtId="195" fontId="4" fillId="39" borderId="128">
      <protection locked="0"/>
    </xf>
    <xf numFmtId="195" fontId="70" fillId="18" borderId="95" applyNumberFormat="0" applyAlignment="0" applyProtection="0"/>
    <xf numFmtId="195"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22">
      <protection locked="0"/>
    </xf>
    <xf numFmtId="195" fontId="4" fillId="39" borderId="128">
      <protection locked="0"/>
    </xf>
    <xf numFmtId="195" fontId="4" fillId="39" borderId="119">
      <protection locked="0"/>
    </xf>
    <xf numFmtId="195" fontId="4" fillId="39" borderId="128">
      <protection locked="0"/>
    </xf>
    <xf numFmtId="195" fontId="4" fillId="39" borderId="128">
      <protection locked="0"/>
    </xf>
    <xf numFmtId="195"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9">
      <protection locked="0"/>
    </xf>
    <xf numFmtId="0" fontId="4" fillId="39" borderId="122">
      <protection locked="0"/>
    </xf>
    <xf numFmtId="0" fontId="4" fillId="39" borderId="122">
      <protection locked="0"/>
    </xf>
    <xf numFmtId="0" fontId="4" fillId="39" borderId="122">
      <protection locked="0"/>
    </xf>
    <xf numFmtId="0" fontId="4" fillId="39" borderId="122">
      <protection locked="0"/>
    </xf>
    <xf numFmtId="195" fontId="4" fillId="39" borderId="128">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195" fontId="4" fillId="39" borderId="128">
      <protection locked="0"/>
    </xf>
    <xf numFmtId="195" fontId="4" fillId="39" borderId="122">
      <protection locked="0"/>
    </xf>
    <xf numFmtId="195" fontId="4" fillId="39" borderId="122">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195" fontId="4" fillId="39" borderId="128">
      <protection locked="0"/>
    </xf>
    <xf numFmtId="0" fontId="4" fillId="39" borderId="122">
      <protection locked="0"/>
    </xf>
    <xf numFmtId="195" fontId="4" fillId="39" borderId="122">
      <protection locked="0"/>
    </xf>
    <xf numFmtId="195" fontId="4" fillId="39" borderId="122">
      <protection locked="0"/>
    </xf>
    <xf numFmtId="195" fontId="4" fillId="39" borderId="116">
      <protection locked="0"/>
    </xf>
    <xf numFmtId="195" fontId="4" fillId="39" borderId="128">
      <protection locked="0"/>
    </xf>
    <xf numFmtId="0" fontId="4" fillId="39" borderId="122">
      <protection locked="0"/>
    </xf>
    <xf numFmtId="195" fontId="4" fillId="39" borderId="128">
      <protection locked="0"/>
    </xf>
    <xf numFmtId="0" fontId="4" fillId="39" borderId="125">
      <protection locked="0"/>
    </xf>
    <xf numFmtId="0" fontId="4" fillId="39" borderId="122">
      <protection locked="0"/>
    </xf>
    <xf numFmtId="195" fontId="4" fillId="39" borderId="122">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22">
      <protection locked="0"/>
    </xf>
    <xf numFmtId="195" fontId="4" fillId="39" borderId="119">
      <protection locked="0"/>
    </xf>
    <xf numFmtId="195" fontId="4" fillId="39" borderId="122">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3" fontId="103" fillId="0" borderId="117" applyNumberFormat="0" applyFill="0" applyBorder="0" applyProtection="0">
      <alignment horizontal="center" vertical="center"/>
    </xf>
    <xf numFmtId="0" fontId="122" fillId="0" borderId="117"/>
    <xf numFmtId="49" fontId="133" fillId="0" borderId="115">
      <alignment horizontal="left" vertical="top" indent="1"/>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195" fontId="4" fillId="39" borderId="128">
      <protection locked="0"/>
    </xf>
    <xf numFmtId="3" fontId="103" fillId="0" borderId="117" applyNumberFormat="0" applyFill="0" applyBorder="0" applyProtection="0">
      <alignment horizontal="center" vertical="center"/>
    </xf>
    <xf numFmtId="0" fontId="122" fillId="0" borderId="117"/>
    <xf numFmtId="49" fontId="133" fillId="0" borderId="118">
      <alignment horizontal="left" vertical="top" indent="1"/>
    </xf>
    <xf numFmtId="195" fontId="4" fillId="39" borderId="116">
      <protection locked="0"/>
    </xf>
    <xf numFmtId="0" fontId="4" fillId="39" borderId="122">
      <protection locked="0"/>
    </xf>
    <xf numFmtId="195" fontId="4" fillId="39" borderId="122">
      <protection locked="0"/>
    </xf>
    <xf numFmtId="195" fontId="4" fillId="39" borderId="122">
      <protection locked="0"/>
    </xf>
    <xf numFmtId="195" fontId="4" fillId="39" borderId="122">
      <protection locked="0"/>
    </xf>
    <xf numFmtId="195" fontId="4" fillId="39" borderId="128">
      <protection locked="0"/>
    </xf>
    <xf numFmtId="0" fontId="4" fillId="39" borderId="122">
      <protection locked="0"/>
    </xf>
    <xf numFmtId="195" fontId="4" fillId="39" borderId="116">
      <protection locked="0"/>
    </xf>
    <xf numFmtId="195" fontId="4" fillId="39" borderId="122">
      <protection locked="0"/>
    </xf>
    <xf numFmtId="195" fontId="4" fillId="39" borderId="128">
      <protection locked="0"/>
    </xf>
    <xf numFmtId="195"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22">
      <protection locked="0"/>
    </xf>
    <xf numFmtId="0" fontId="4" fillId="39" borderId="125">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195" fontId="4" fillId="39" borderId="128">
      <protection locked="0"/>
    </xf>
    <xf numFmtId="0" fontId="4" fillId="39" borderId="122">
      <protection locked="0"/>
    </xf>
    <xf numFmtId="195" fontId="4" fillId="39" borderId="122">
      <protection locked="0"/>
    </xf>
    <xf numFmtId="195" fontId="54" fillId="16" borderId="99" applyNumberFormat="0" applyAlignment="0" applyProtection="0"/>
    <xf numFmtId="195" fontId="4" fillId="39" borderId="116">
      <protection locked="0"/>
    </xf>
    <xf numFmtId="195" fontId="4" fillId="39" borderId="128">
      <protection locked="0"/>
    </xf>
    <xf numFmtId="195" fontId="4" fillId="39" borderId="122">
      <protection locked="0"/>
    </xf>
    <xf numFmtId="0" fontId="4" fillId="39" borderId="125">
      <protection locked="0"/>
    </xf>
    <xf numFmtId="49" fontId="133" fillId="0" borderId="130">
      <alignment horizontal="left" vertical="top" indent="1"/>
    </xf>
    <xf numFmtId="195" fontId="4" fillId="39" borderId="128">
      <protection locked="0"/>
    </xf>
    <xf numFmtId="0"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28">
      <protection locked="0"/>
    </xf>
    <xf numFmtId="195" fontId="4" fillId="39" borderId="128">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195"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0" fontId="4" fillId="39" borderId="116">
      <protection locked="0"/>
    </xf>
    <xf numFmtId="3" fontId="103" fillId="0" borderId="117" applyNumberFormat="0" applyFill="0" applyBorder="0" applyProtection="0">
      <alignment horizontal="center" vertical="center"/>
    </xf>
    <xf numFmtId="0" fontId="122" fillId="0" borderId="117"/>
    <xf numFmtId="195" fontId="4" fillId="39" borderId="122">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195" fontId="4" fillId="39" borderId="119">
      <protection locked="0"/>
    </xf>
    <xf numFmtId="0" fontId="4" fillId="39" borderId="122">
      <protection locked="0"/>
    </xf>
    <xf numFmtId="0" fontId="4" fillId="39" borderId="128">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0" fontId="4" fillId="39" borderId="119">
      <protection locked="0"/>
    </xf>
    <xf numFmtId="3" fontId="103" fillId="0" borderId="120" applyNumberFormat="0" applyFill="0" applyBorder="0" applyProtection="0">
      <alignment horizontal="center" vertical="center"/>
    </xf>
    <xf numFmtId="0" fontId="122" fillId="0" borderId="120"/>
    <xf numFmtId="195" fontId="4" fillId="39" borderId="122">
      <protection locked="0"/>
    </xf>
    <xf numFmtId="195" fontId="4" fillId="39" borderId="122">
      <protection locked="0"/>
    </xf>
    <xf numFmtId="195" fontId="4" fillId="39" borderId="128">
      <protection locked="0"/>
    </xf>
    <xf numFmtId="195" fontId="4" fillId="39" borderId="122">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195"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0" fontId="4" fillId="39" borderId="128">
      <protection locked="0"/>
    </xf>
    <xf numFmtId="3" fontId="103" fillId="0" borderId="129" applyNumberFormat="0" applyFill="0" applyBorder="0" applyProtection="0">
      <alignment horizontal="center" vertical="center"/>
    </xf>
    <xf numFmtId="0" fontId="122" fillId="0" borderId="129"/>
  </cellStyleXfs>
  <cellXfs count="658">
    <xf numFmtId="0" fontId="0" fillId="0" borderId="0" xfId="0"/>
    <xf numFmtId="0" fontId="138" fillId="5" borderId="0" xfId="0" applyFont="1" applyFill="1"/>
    <xf numFmtId="0" fontId="139" fillId="5" borderId="0" xfId="0" applyFont="1" applyFill="1"/>
    <xf numFmtId="0" fontId="140" fillId="2" borderId="0" xfId="0" applyFont="1" applyFill="1"/>
    <xf numFmtId="0" fontId="141" fillId="2" borderId="0" xfId="0" applyFont="1" applyFill="1"/>
    <xf numFmtId="0" fontId="143" fillId="0" borderId="0" xfId="1" applyFont="1"/>
    <xf numFmtId="0" fontId="139" fillId="0" borderId="0" xfId="0" applyFont="1"/>
    <xf numFmtId="0" fontId="143" fillId="0" borderId="0" xfId="1" applyFont="1" applyFill="1" applyAlignment="1" applyProtection="1">
      <alignment horizontal="left" vertical="center"/>
    </xf>
    <xf numFmtId="0" fontId="139" fillId="0" borderId="0" xfId="0" quotePrefix="1" applyFont="1"/>
    <xf numFmtId="0" fontId="139" fillId="2" borderId="0" xfId="0" applyFont="1" applyFill="1"/>
    <xf numFmtId="0" fontId="143" fillId="0" borderId="0" xfId="1" quotePrefix="1" applyFont="1" applyFill="1" applyAlignment="1" applyProtection="1">
      <alignment horizontal="left" vertical="center"/>
    </xf>
    <xf numFmtId="0" fontId="141" fillId="2" borderId="0" xfId="0" applyFont="1" applyFill="1" applyAlignment="1">
      <alignment horizontal="right" vertical="center"/>
    </xf>
    <xf numFmtId="0" fontId="141" fillId="2" borderId="0" xfId="0" applyFont="1" applyFill="1" applyAlignment="1">
      <alignment vertical="center"/>
    </xf>
    <xf numFmtId="0" fontId="144" fillId="2" borderId="0" xfId="1" applyFont="1" applyFill="1" applyBorder="1" applyAlignment="1" applyProtection="1">
      <alignment horizontal="left" vertical="center"/>
    </xf>
    <xf numFmtId="0" fontId="145" fillId="5" borderId="0" xfId="1" applyFont="1" applyFill="1" applyAlignment="1" applyProtection="1">
      <alignment vertical="center"/>
    </xf>
    <xf numFmtId="0" fontId="145" fillId="5" borderId="0" xfId="1" applyFont="1" applyFill="1" applyAlignment="1" applyProtection="1"/>
    <xf numFmtId="0" fontId="147" fillId="2" borderId="0" xfId="0" applyFont="1" applyFill="1" applyAlignment="1">
      <alignment vertical="center"/>
    </xf>
    <xf numFmtId="0" fontId="140" fillId="2" borderId="0" xfId="0" applyFont="1" applyFill="1" applyAlignment="1">
      <alignment vertical="center"/>
    </xf>
    <xf numFmtId="0" fontId="142" fillId="0" borderId="0" xfId="0" applyFont="1" applyAlignment="1">
      <alignment vertical="center"/>
    </xf>
    <xf numFmtId="0" fontId="148" fillId="2" borderId="0" xfId="0" applyFont="1" applyFill="1" applyAlignment="1">
      <alignment horizontal="center" vertical="center"/>
    </xf>
    <xf numFmtId="0" fontId="141" fillId="0" borderId="0" xfId="0" applyFont="1"/>
    <xf numFmtId="0" fontId="149" fillId="2" borderId="0" xfId="0" applyFont="1" applyFill="1"/>
    <xf numFmtId="0" fontId="150" fillId="0" borderId="7" xfId="0" applyFont="1" applyBorder="1" applyAlignment="1">
      <alignment horizontal="left" vertical="center" wrapText="1"/>
    </xf>
    <xf numFmtId="0" fontId="150" fillId="0" borderId="7" xfId="0" applyFont="1" applyBorder="1" applyAlignment="1">
      <alignment horizontal="right" vertical="center" wrapText="1"/>
    </xf>
    <xf numFmtId="0" fontId="148" fillId="0" borderId="0" xfId="0" applyFont="1" applyAlignment="1">
      <alignment vertical="top" wrapText="1"/>
    </xf>
    <xf numFmtId="169" fontId="152" fillId="0" borderId="4" xfId="0" applyNumberFormat="1" applyFont="1" applyBorder="1" applyAlignment="1">
      <alignment horizontal="left" vertical="top" wrapText="1"/>
    </xf>
    <xf numFmtId="168" fontId="152" fillId="0" borderId="4" xfId="10064" applyNumberFormat="1" applyFont="1" applyFill="1" applyBorder="1" applyAlignment="1">
      <alignment horizontal="right" vertical="top" wrapText="1"/>
    </xf>
    <xf numFmtId="3" fontId="149" fillId="2" borderId="0" xfId="0" applyNumberFormat="1" applyFont="1" applyFill="1"/>
    <xf numFmtId="0" fontId="153" fillId="0" borderId="0" xfId="0" applyFont="1" applyAlignment="1">
      <alignment horizontal="center" vertical="center"/>
    </xf>
    <xf numFmtId="0" fontId="153" fillId="2" borderId="0" xfId="0" applyFont="1" applyFill="1" applyAlignment="1">
      <alignment vertical="center"/>
    </xf>
    <xf numFmtId="0" fontId="141" fillId="0" borderId="0" xfId="0" applyFont="1" applyAlignment="1">
      <alignment vertical="center"/>
    </xf>
    <xf numFmtId="0" fontId="142" fillId="2" borderId="0" xfId="0" applyFont="1" applyFill="1" applyAlignment="1">
      <alignment vertical="center"/>
    </xf>
    <xf numFmtId="0" fontId="148" fillId="0" borderId="0" xfId="0" applyFont="1" applyAlignment="1">
      <alignment horizontal="center" vertical="center"/>
    </xf>
    <xf numFmtId="0" fontId="148" fillId="2" borderId="0" xfId="0" applyFont="1" applyFill="1" applyAlignment="1">
      <alignment horizontal="right" vertical="center" wrapText="1" indent="3"/>
    </xf>
    <xf numFmtId="0" fontId="154" fillId="2" borderId="0" xfId="1" applyFont="1" applyFill="1" applyAlignment="1">
      <alignment horizontal="justify" vertical="center"/>
    </xf>
    <xf numFmtId="0" fontId="154" fillId="2" borderId="0" xfId="1" applyFont="1" applyFill="1" applyBorder="1" applyAlignment="1">
      <alignment horizontal="justify" vertical="center"/>
    </xf>
    <xf numFmtId="0" fontId="139" fillId="2" borderId="0" xfId="0" applyFont="1" applyFill="1" applyAlignment="1">
      <alignment horizontal="left" vertical="center"/>
    </xf>
    <xf numFmtId="0" fontId="150" fillId="0" borderId="0" xfId="0" applyFont="1" applyAlignment="1">
      <alignment horizontal="left" vertical="center" wrapText="1"/>
    </xf>
    <xf numFmtId="0" fontId="150" fillId="0" borderId="0" xfId="0" applyFont="1" applyAlignment="1">
      <alignment horizontal="right" vertical="center" wrapText="1"/>
    </xf>
    <xf numFmtId="0" fontId="155" fillId="0" borderId="0" xfId="0" applyFont="1" applyAlignment="1">
      <alignment horizontal="right" vertical="center" wrapText="1"/>
    </xf>
    <xf numFmtId="0" fontId="153" fillId="0" borderId="0" xfId="0" applyFont="1" applyAlignment="1">
      <alignment vertical="center"/>
    </xf>
    <xf numFmtId="3" fontId="155" fillId="0" borderId="0" xfId="0" applyNumberFormat="1" applyFont="1" applyAlignment="1">
      <alignment horizontal="right" vertical="center" wrapText="1"/>
    </xf>
    <xf numFmtId="3" fontId="149" fillId="0" borderId="0" xfId="0" applyNumberFormat="1" applyFont="1"/>
    <xf numFmtId="0" fontId="153" fillId="2" borderId="0" xfId="0" applyFont="1" applyFill="1"/>
    <xf numFmtId="0" fontId="156" fillId="4" borderId="7" xfId="0" applyFont="1" applyFill="1" applyBorder="1" applyAlignment="1">
      <alignment horizontal="left" vertical="center" wrapText="1"/>
    </xf>
    <xf numFmtId="0" fontId="156" fillId="0" borderId="7" xfId="0" applyFont="1" applyBorder="1" applyAlignment="1">
      <alignment horizontal="right" vertical="center" wrapText="1"/>
    </xf>
    <xf numFmtId="0" fontId="153" fillId="0" borderId="0" xfId="0" applyFont="1"/>
    <xf numFmtId="0" fontId="158" fillId="2" borderId="0" xfId="0" applyFont="1" applyFill="1"/>
    <xf numFmtId="0" fontId="148" fillId="4" borderId="0" xfId="0" applyFont="1" applyFill="1" applyAlignment="1">
      <alignment horizontal="left" vertical="top" wrapText="1"/>
    </xf>
    <xf numFmtId="0" fontId="148" fillId="7" borderId="0" xfId="0" applyFont="1" applyFill="1" applyAlignment="1">
      <alignment horizontal="right" vertical="top" wrapText="1"/>
    </xf>
    <xf numFmtId="3" fontId="155" fillId="6" borderId="0" xfId="0" applyNumberFormat="1" applyFont="1" applyFill="1" applyAlignment="1">
      <alignment horizontal="right" vertical="center" wrapText="1"/>
    </xf>
    <xf numFmtId="168" fontId="155" fillId="0" borderId="0" xfId="10064" applyNumberFormat="1" applyFont="1" applyAlignment="1">
      <alignment horizontal="right" vertical="center" wrapText="1"/>
    </xf>
    <xf numFmtId="3" fontId="141" fillId="2" borderId="0" xfId="0" applyNumberFormat="1" applyFont="1" applyFill="1"/>
    <xf numFmtId="0" fontId="157" fillId="0" borderId="2" xfId="0" applyFont="1" applyBorder="1" applyAlignment="1">
      <alignment horizontal="left" vertical="center" wrapText="1"/>
    </xf>
    <xf numFmtId="3" fontId="157" fillId="6" borderId="2" xfId="0" applyNumberFormat="1" applyFont="1" applyFill="1" applyBorder="1" applyAlignment="1">
      <alignment horizontal="right" vertical="center" wrapText="1"/>
    </xf>
    <xf numFmtId="3" fontId="157" fillId="0" borderId="2" xfId="0" applyNumberFormat="1" applyFont="1" applyBorder="1" applyAlignment="1">
      <alignment horizontal="right" vertical="center" wrapText="1"/>
    </xf>
    <xf numFmtId="168" fontId="157" fillId="0" borderId="2" xfId="10064" applyNumberFormat="1" applyFont="1" applyBorder="1" applyAlignment="1">
      <alignment horizontal="right" vertical="center" wrapText="1"/>
    </xf>
    <xf numFmtId="3" fontId="157" fillId="0" borderId="0" xfId="0" applyNumberFormat="1" applyFont="1" applyAlignment="1">
      <alignment horizontal="right" vertical="center" wrapText="1"/>
    </xf>
    <xf numFmtId="0" fontId="139" fillId="0" borderId="0" xfId="0" applyFont="1" applyAlignment="1">
      <alignment horizontal="left" vertical="top" wrapText="1"/>
    </xf>
    <xf numFmtId="3" fontId="139" fillId="6" borderId="0" xfId="0" applyNumberFormat="1" applyFont="1" applyFill="1" applyAlignment="1">
      <alignment horizontal="right" wrapText="1"/>
    </xf>
    <xf numFmtId="0" fontId="157" fillId="0" borderId="1" xfId="0" applyFont="1" applyBorder="1" applyAlignment="1">
      <alignment horizontal="left" vertical="center" wrapText="1"/>
    </xf>
    <xf numFmtId="3" fontId="157" fillId="6" borderId="1" xfId="0" applyNumberFormat="1" applyFont="1" applyFill="1" applyBorder="1" applyAlignment="1">
      <alignment horizontal="right" vertical="center" wrapText="1"/>
    </xf>
    <xf numFmtId="3" fontId="157" fillId="0" borderId="1" xfId="0" applyNumberFormat="1" applyFont="1" applyBorder="1" applyAlignment="1">
      <alignment horizontal="right" vertical="center" wrapText="1"/>
    </xf>
    <xf numFmtId="176" fontId="141" fillId="2" borderId="0" xfId="0" applyNumberFormat="1" applyFont="1" applyFill="1"/>
    <xf numFmtId="3" fontId="139" fillId="2" borderId="0" xfId="0" applyNumberFormat="1" applyFont="1" applyFill="1"/>
    <xf numFmtId="0" fontId="160" fillId="2" borderId="0" xfId="0" applyFont="1" applyFill="1" applyAlignment="1">
      <alignment horizontal="left" vertical="center" wrapText="1"/>
    </xf>
    <xf numFmtId="0" fontId="150" fillId="6" borderId="0" xfId="0" applyFont="1" applyFill="1" applyAlignment="1">
      <alignment horizontal="right" vertical="center" wrapText="1"/>
    </xf>
    <xf numFmtId="0" fontId="152" fillId="0" borderId="0" xfId="0" applyFont="1" applyAlignment="1">
      <alignment horizontal="left" vertical="center" wrapText="1"/>
    </xf>
    <xf numFmtId="0" fontId="152" fillId="6" borderId="0" xfId="0" applyFont="1" applyFill="1" applyAlignment="1">
      <alignment horizontal="right" vertical="center" wrapText="1"/>
    </xf>
    <xf numFmtId="173" fontId="152" fillId="0" borderId="0" xfId="0" applyNumberFormat="1" applyFont="1" applyAlignment="1">
      <alignment horizontal="right" vertical="center" wrapText="1"/>
    </xf>
    <xf numFmtId="0" fontId="159" fillId="2" borderId="0" xfId="0" applyFont="1" applyFill="1"/>
    <xf numFmtId="3" fontId="152" fillId="6" borderId="0" xfId="0" applyNumberFormat="1" applyFont="1" applyFill="1" applyAlignment="1">
      <alignment horizontal="right" vertical="center" wrapText="1"/>
    </xf>
    <xf numFmtId="0" fontId="156" fillId="0" borderId="1" xfId="0" applyFont="1" applyBorder="1" applyAlignment="1">
      <alignment horizontal="left" vertical="center" wrapText="1"/>
    </xf>
    <xf numFmtId="0" fontId="152" fillId="6" borderId="1" xfId="0" applyFont="1" applyFill="1" applyBorder="1" applyAlignment="1">
      <alignment horizontal="right" vertical="center" wrapText="1"/>
    </xf>
    <xf numFmtId="168" fontId="152" fillId="0" borderId="1" xfId="10064" applyNumberFormat="1" applyFont="1" applyFill="1" applyBorder="1" applyAlignment="1">
      <alignment horizontal="right" vertical="center" wrapText="1"/>
    </xf>
    <xf numFmtId="3" fontId="156" fillId="6" borderId="1" xfId="0" applyNumberFormat="1" applyFont="1" applyFill="1" applyBorder="1" applyAlignment="1">
      <alignment horizontal="right" vertical="center" wrapText="1"/>
    </xf>
    <xf numFmtId="168" fontId="156" fillId="0" borderId="1" xfId="10064" applyNumberFormat="1" applyFont="1" applyFill="1" applyBorder="1" applyAlignment="1">
      <alignment horizontal="right" vertical="center" wrapText="1"/>
    </xf>
    <xf numFmtId="0" fontId="150" fillId="2" borderId="0" xfId="0" applyFont="1" applyFill="1" applyAlignment="1">
      <alignment horizontal="right" vertical="center" wrapText="1"/>
    </xf>
    <xf numFmtId="0" fontId="152" fillId="0" borderId="0" xfId="0" applyFont="1" applyAlignment="1">
      <alignment horizontal="right" vertical="center" wrapText="1"/>
    </xf>
    <xf numFmtId="0" fontId="156" fillId="0" borderId="0" xfId="0" applyFont="1" applyAlignment="1">
      <alignment horizontal="right" vertical="center" wrapText="1"/>
    </xf>
    <xf numFmtId="0" fontId="152" fillId="0" borderId="1" xfId="0" applyFont="1" applyBorder="1" applyAlignment="1">
      <alignment horizontal="left" vertical="center" wrapText="1"/>
    </xf>
    <xf numFmtId="3" fontId="159" fillId="2" borderId="0" xfId="0" applyNumberFormat="1" applyFont="1" applyFill="1"/>
    <xf numFmtId="245" fontId="152" fillId="0" borderId="0" xfId="12360" applyFont="1" applyAlignment="1">
      <alignment vertical="center"/>
    </xf>
    <xf numFmtId="0" fontId="149" fillId="5" borderId="0" xfId="0" applyFont="1" applyFill="1"/>
    <xf numFmtId="0" fontId="156" fillId="0" borderId="7" xfId="0" applyFont="1" applyBorder="1" applyAlignment="1">
      <alignment horizontal="left" vertical="center" wrapText="1"/>
    </xf>
    <xf numFmtId="3" fontId="155" fillId="8" borderId="0" xfId="0" applyNumberFormat="1" applyFont="1" applyFill="1" applyAlignment="1">
      <alignment horizontal="right" vertical="center" wrapText="1"/>
    </xf>
    <xf numFmtId="3" fontId="141" fillId="0" borderId="0" xfId="0" applyNumberFormat="1" applyFont="1"/>
    <xf numFmtId="0" fontId="161" fillId="2" borderId="0" xfId="0" applyFont="1" applyFill="1"/>
    <xf numFmtId="0" fontId="156" fillId="6" borderId="7" xfId="0" applyFont="1" applyFill="1" applyBorder="1" applyAlignment="1">
      <alignment horizontal="right" vertical="center" wrapText="1"/>
    </xf>
    <xf numFmtId="0" fontId="139" fillId="0" borderId="0" xfId="0" applyFont="1" applyAlignment="1">
      <alignment vertical="top" wrapText="1"/>
    </xf>
    <xf numFmtId="0" fontId="139" fillId="6" borderId="0" xfId="0" applyFont="1" applyFill="1" applyAlignment="1">
      <alignment vertical="top" wrapText="1"/>
    </xf>
    <xf numFmtId="0" fontId="139" fillId="6" borderId="0" xfId="0" applyFont="1" applyFill="1"/>
    <xf numFmtId="0" fontId="152" fillId="0" borderId="2" xfId="0" applyFont="1" applyBorder="1" applyAlignment="1">
      <alignment vertical="center" wrapText="1"/>
    </xf>
    <xf numFmtId="175" fontId="152" fillId="6" borderId="2" xfId="3" applyNumberFormat="1" applyFont="1" applyFill="1" applyBorder="1" applyAlignment="1">
      <alignment horizontal="right" vertical="center" wrapText="1"/>
    </xf>
    <xf numFmtId="175" fontId="149" fillId="2" borderId="0" xfId="0" applyNumberFormat="1" applyFont="1" applyFill="1"/>
    <xf numFmtId="0" fontId="152" fillId="0" borderId="1" xfId="0" applyFont="1" applyBorder="1" applyAlignment="1">
      <alignment vertical="center" wrapText="1"/>
    </xf>
    <xf numFmtId="175" fontId="152" fillId="6" borderId="1" xfId="3" applyNumberFormat="1" applyFont="1" applyFill="1" applyBorder="1" applyAlignment="1">
      <alignment horizontal="right" vertical="center" wrapText="1"/>
    </xf>
    <xf numFmtId="0" fontId="156" fillId="0" borderId="2" xfId="0" applyFont="1" applyBorder="1" applyAlignment="1">
      <alignment vertical="center" wrapText="1"/>
    </xf>
    <xf numFmtId="0" fontId="162" fillId="0" borderId="0" xfId="0" applyFont="1" applyAlignment="1">
      <alignment horizontal="center" vertical="center" wrapText="1"/>
    </xf>
    <xf numFmtId="0" fontId="162" fillId="6" borderId="0" xfId="0" applyFont="1" applyFill="1" applyAlignment="1">
      <alignment horizontal="right" vertical="center" wrapText="1"/>
    </xf>
    <xf numFmtId="0" fontId="162" fillId="0" borderId="0" xfId="0" applyFont="1" applyAlignment="1">
      <alignment horizontal="right" vertical="center" wrapText="1"/>
    </xf>
    <xf numFmtId="0" fontId="156" fillId="0" borderId="2" xfId="0" applyFont="1" applyBorder="1" applyAlignment="1">
      <alignment horizontal="left" vertical="center" wrapText="1"/>
    </xf>
    <xf numFmtId="175" fontId="156" fillId="0" borderId="2" xfId="3" applyNumberFormat="1" applyFont="1" applyFill="1" applyBorder="1" applyAlignment="1">
      <alignment horizontal="right" vertical="center" wrapText="1"/>
    </xf>
    <xf numFmtId="168" fontId="156" fillId="0" borderId="2" xfId="10064" applyNumberFormat="1" applyFont="1" applyFill="1" applyBorder="1" applyAlignment="1">
      <alignment horizontal="right" vertical="center" wrapText="1"/>
    </xf>
    <xf numFmtId="175" fontId="152" fillId="0" borderId="0" xfId="3" applyNumberFormat="1" applyFont="1" applyFill="1" applyAlignment="1">
      <alignment horizontal="right" vertical="center" wrapText="1"/>
    </xf>
    <xf numFmtId="168" fontId="152" fillId="0" borderId="0" xfId="10064" applyNumberFormat="1" applyFont="1" applyFill="1" applyAlignment="1">
      <alignment horizontal="right" vertical="center" wrapText="1"/>
    </xf>
    <xf numFmtId="175" fontId="152" fillId="0" borderId="0" xfId="0" applyNumberFormat="1" applyFont="1" applyAlignment="1">
      <alignment horizontal="right" vertical="center" wrapText="1"/>
    </xf>
    <xf numFmtId="1" fontId="152" fillId="0" borderId="0" xfId="0" applyNumberFormat="1" applyFont="1" applyAlignment="1">
      <alignment horizontal="right" vertical="center" wrapText="1"/>
    </xf>
    <xf numFmtId="0" fontId="156" fillId="0" borderId="2" xfId="0" applyFont="1" applyBorder="1" applyAlignment="1">
      <alignment horizontal="right" vertical="center" wrapText="1"/>
    </xf>
    <xf numFmtId="0" fontId="164" fillId="0" borderId="0" xfId="0" applyFont="1"/>
    <xf numFmtId="0" fontId="152" fillId="0" borderId="0" xfId="0" applyFont="1" applyAlignment="1">
      <alignment horizontal="left" vertical="center" wrapText="1" indent="2"/>
    </xf>
    <xf numFmtId="0" fontId="156" fillId="0" borderId="1" xfId="0" applyFont="1" applyBorder="1" applyAlignment="1">
      <alignment vertical="center" wrapText="1"/>
    </xf>
    <xf numFmtId="0" fontId="165" fillId="2" borderId="0" xfId="0" applyFont="1" applyFill="1"/>
    <xf numFmtId="0" fontId="153" fillId="2" borderId="0" xfId="0" applyFont="1" applyFill="1" applyAlignment="1">
      <alignment horizontal="center"/>
    </xf>
    <xf numFmtId="0" fontId="153" fillId="0" borderId="0" xfId="0" applyFont="1" applyAlignment="1">
      <alignment horizontal="left" vertical="center"/>
    </xf>
    <xf numFmtId="0" fontId="156" fillId="2" borderId="7" xfId="0" applyFont="1" applyFill="1" applyBorder="1" applyAlignment="1">
      <alignment horizontal="right" vertical="center" wrapText="1"/>
    </xf>
    <xf numFmtId="3" fontId="153" fillId="2" borderId="0" xfId="0" applyNumberFormat="1" applyFont="1" applyFill="1"/>
    <xf numFmtId="0" fontId="166" fillId="0" borderId="0" xfId="0" applyFont="1" applyAlignment="1">
      <alignment horizontal="left" vertical="center"/>
    </xf>
    <xf numFmtId="0" fontId="153" fillId="2" borderId="0" xfId="0" applyFont="1" applyFill="1" applyAlignment="1">
      <alignment horizontal="left" vertical="center"/>
    </xf>
    <xf numFmtId="0" fontId="166" fillId="2" borderId="0" xfId="0" applyFont="1" applyFill="1" applyAlignment="1">
      <alignment horizontal="left" vertical="center"/>
    </xf>
    <xf numFmtId="0" fontId="168" fillId="2" borderId="0" xfId="0" applyFont="1" applyFill="1"/>
    <xf numFmtId="0" fontId="163" fillId="2" borderId="0" xfId="0" applyFont="1" applyFill="1" applyAlignment="1">
      <alignment horizontal="left" vertical="top" wrapText="1"/>
    </xf>
    <xf numFmtId="167" fontId="163" fillId="2" borderId="0" xfId="0" applyNumberFormat="1" applyFont="1" applyFill="1" applyAlignment="1">
      <alignment horizontal="right" vertical="top" wrapText="1"/>
    </xf>
    <xf numFmtId="0" fontId="157" fillId="0" borderId="0" xfId="0" applyFont="1" applyAlignment="1">
      <alignment horizontal="left" vertical="center" wrapText="1"/>
    </xf>
    <xf numFmtId="168" fontId="157" fillId="0" borderId="0" xfId="10064" applyNumberFormat="1" applyFont="1" applyFill="1" applyBorder="1" applyAlignment="1">
      <alignment horizontal="right" vertical="center" wrapText="1"/>
    </xf>
    <xf numFmtId="0" fontId="148" fillId="3" borderId="0" xfId="0" applyFont="1" applyFill="1" applyAlignment="1">
      <alignment vertical="center" wrapText="1"/>
    </xf>
    <xf numFmtId="0" fontId="148" fillId="0" borderId="0" xfId="0" applyFont="1" applyAlignment="1">
      <alignment vertical="center" wrapText="1"/>
    </xf>
    <xf numFmtId="0" fontId="157" fillId="0" borderId="1" xfId="0" applyFont="1" applyBorder="1" applyAlignment="1">
      <alignment vertical="center" wrapText="1"/>
    </xf>
    <xf numFmtId="0" fontId="155" fillId="0" borderId="0" xfId="0" applyFont="1" applyAlignment="1">
      <alignment vertical="center" wrapText="1"/>
    </xf>
    <xf numFmtId="0" fontId="157" fillId="0" borderId="2" xfId="0" applyFont="1" applyBorder="1" applyAlignment="1">
      <alignment vertical="center" wrapText="1"/>
    </xf>
    <xf numFmtId="0" fontId="140" fillId="3" borderId="0" xfId="0" applyFont="1" applyFill="1" applyAlignment="1">
      <alignment vertical="center"/>
    </xf>
    <xf numFmtId="14" fontId="150" fillId="3" borderId="7" xfId="0" applyNumberFormat="1" applyFont="1" applyFill="1" applyBorder="1" applyAlignment="1">
      <alignment horizontal="right" vertical="center" wrapText="1"/>
    </xf>
    <xf numFmtId="9" fontId="139" fillId="0" borderId="0" xfId="10064" applyFont="1" applyAlignment="1">
      <alignment horizontal="right" vertical="top" wrapText="1"/>
    </xf>
    <xf numFmtId="173" fontId="139" fillId="0" borderId="0" xfId="0" applyNumberFormat="1" applyFont="1" applyAlignment="1">
      <alignment horizontal="right" vertical="top" wrapText="1"/>
    </xf>
    <xf numFmtId="3" fontId="139" fillId="0" borderId="0" xfId="0" applyNumberFormat="1" applyFont="1" applyAlignment="1">
      <alignment horizontal="right" vertical="top" wrapText="1"/>
    </xf>
    <xf numFmtId="168" fontId="155" fillId="0" borderId="0" xfId="10064" applyNumberFormat="1" applyFont="1" applyFill="1" applyAlignment="1">
      <alignment horizontal="right" vertical="center" wrapText="1"/>
    </xf>
    <xf numFmtId="0" fontId="169" fillId="0" borderId="1" xfId="0" applyFont="1" applyBorder="1" applyAlignment="1">
      <alignment vertical="center" wrapText="1"/>
    </xf>
    <xf numFmtId="3" fontId="169" fillId="0" borderId="1" xfId="0" applyNumberFormat="1" applyFont="1" applyBorder="1" applyAlignment="1">
      <alignment horizontal="right" vertical="center" wrapText="1"/>
    </xf>
    <xf numFmtId="173" fontId="169" fillId="0" borderId="1" xfId="0" applyNumberFormat="1" applyFont="1" applyBorder="1" applyAlignment="1">
      <alignment horizontal="right" vertical="center" wrapText="1"/>
    </xf>
    <xf numFmtId="173" fontId="155" fillId="0" borderId="0" xfId="0" applyNumberFormat="1" applyFont="1" applyAlignment="1">
      <alignment horizontal="right" vertical="center" wrapText="1"/>
    </xf>
    <xf numFmtId="0" fontId="157" fillId="0" borderId="0" xfId="0" applyFont="1" applyAlignment="1">
      <alignment vertical="center" wrapText="1"/>
    </xf>
    <xf numFmtId="0" fontId="170" fillId="5" borderId="0" xfId="0" applyFont="1" applyFill="1" applyAlignment="1">
      <alignment vertical="center"/>
    </xf>
    <xf numFmtId="0" fontId="153" fillId="2" borderId="0" xfId="0" applyFont="1" applyFill="1" applyAlignment="1">
      <alignment horizontal="right" vertical="center"/>
    </xf>
    <xf numFmtId="0" fontId="161" fillId="2" borderId="0" xfId="0" applyFont="1" applyFill="1" applyAlignment="1">
      <alignment vertical="center"/>
    </xf>
    <xf numFmtId="0" fontId="161" fillId="0" borderId="0" xfId="0" applyFont="1" applyAlignment="1">
      <alignment vertical="center"/>
    </xf>
    <xf numFmtId="0" fontId="153" fillId="2" borderId="8" xfId="0" applyFont="1" applyFill="1" applyBorder="1" applyAlignment="1">
      <alignment vertical="center"/>
    </xf>
    <xf numFmtId="0" fontId="153" fillId="0" borderId="8" xfId="0" applyFont="1" applyBorder="1" applyAlignment="1">
      <alignment vertical="center"/>
    </xf>
    <xf numFmtId="0" fontId="152" fillId="4" borderId="0" xfId="0" applyFont="1" applyFill="1" applyAlignment="1">
      <alignment vertical="center" wrapText="1"/>
    </xf>
    <xf numFmtId="167" fontId="153" fillId="2" borderId="0" xfId="0" applyNumberFormat="1" applyFont="1" applyFill="1" applyAlignment="1">
      <alignment vertical="center"/>
    </xf>
    <xf numFmtId="0" fontId="164" fillId="0" borderId="0" xfId="0" applyFont="1" applyAlignment="1">
      <alignment vertical="center" wrapText="1"/>
    </xf>
    <xf numFmtId="0" fontId="164" fillId="0" borderId="0" xfId="0" applyFont="1" applyAlignment="1">
      <alignment vertical="center"/>
    </xf>
    <xf numFmtId="0" fontId="152" fillId="0" borderId="0" xfId="0" applyFont="1" applyAlignment="1">
      <alignment horizontal="right" vertical="center"/>
    </xf>
    <xf numFmtId="168" fontId="152" fillId="0" borderId="0" xfId="10064" applyNumberFormat="1" applyFont="1" applyFill="1" applyBorder="1" applyAlignment="1">
      <alignment horizontal="right" vertical="center" wrapText="1"/>
    </xf>
    <xf numFmtId="0" fontId="153" fillId="0" borderId="0" xfId="0" applyFont="1" applyAlignment="1">
      <alignment horizontal="right" vertical="center"/>
    </xf>
    <xf numFmtId="0" fontId="170" fillId="2" borderId="0" xfId="0" applyFont="1" applyFill="1" applyAlignment="1">
      <alignment vertical="center"/>
    </xf>
    <xf numFmtId="0" fontId="170" fillId="2" borderId="0" xfId="0" applyFont="1" applyFill="1" applyAlignment="1">
      <alignment horizontal="right" vertical="center"/>
    </xf>
    <xf numFmtId="0" fontId="152" fillId="2" borderId="0" xfId="0" applyFont="1" applyFill="1"/>
    <xf numFmtId="0" fontId="152" fillId="0" borderId="0" xfId="0" applyFont="1"/>
    <xf numFmtId="0" fontId="156" fillId="2" borderId="0" xfId="0" applyFont="1" applyFill="1" applyAlignment="1">
      <alignment horizontal="right" vertical="top" wrapText="1"/>
    </xf>
    <xf numFmtId="168" fontId="156" fillId="2" borderId="0" xfId="10064" applyNumberFormat="1" applyFont="1" applyFill="1" applyBorder="1" applyAlignment="1">
      <alignment horizontal="right" vertical="top" wrapText="1"/>
    </xf>
    <xf numFmtId="0" fontId="150" fillId="0" borderId="7" xfId="0" applyFont="1" applyBorder="1" applyAlignment="1">
      <alignment horizontal="center" vertical="center" wrapText="1"/>
    </xf>
    <xf numFmtId="0" fontId="148" fillId="0" borderId="1" xfId="0" applyFont="1" applyBorder="1" applyAlignment="1">
      <alignment vertical="center" wrapText="1"/>
    </xf>
    <xf numFmtId="0" fontId="148" fillId="0" borderId="1" xfId="0" applyFont="1" applyBorder="1" applyAlignment="1">
      <alignment wrapText="1"/>
    </xf>
    <xf numFmtId="175" fontId="148" fillId="0" borderId="1" xfId="3" applyNumberFormat="1" applyFont="1" applyFill="1" applyBorder="1" applyAlignment="1">
      <alignment horizontal="center" wrapText="1"/>
    </xf>
    <xf numFmtId="175" fontId="158" fillId="2" borderId="0" xfId="0" applyNumberFormat="1" applyFont="1" applyFill="1"/>
    <xf numFmtId="175" fontId="152" fillId="0" borderId="1" xfId="3" applyNumberFormat="1" applyFont="1" applyFill="1" applyBorder="1" applyAlignment="1">
      <alignment horizontal="center" wrapText="1"/>
    </xf>
    <xf numFmtId="0" fontId="156" fillId="0" borderId="9" xfId="0" applyFont="1" applyBorder="1" applyAlignment="1">
      <alignment horizontal="center" vertical="center" wrapText="1"/>
    </xf>
    <xf numFmtId="246" fontId="149" fillId="2" borderId="0" xfId="0" applyNumberFormat="1" applyFont="1" applyFill="1" applyAlignment="1">
      <alignment vertical="center"/>
    </xf>
    <xf numFmtId="0" fontId="149" fillId="2" borderId="0" xfId="0" applyFont="1" applyFill="1" applyAlignment="1">
      <alignment horizontal="right" vertical="center"/>
    </xf>
    <xf numFmtId="0" fontId="139" fillId="2" borderId="0" xfId="0" applyFont="1" applyFill="1" applyAlignment="1">
      <alignment vertical="center"/>
    </xf>
    <xf numFmtId="0" fontId="170" fillId="5" borderId="0" xfId="0" applyFont="1" applyFill="1" applyAlignment="1">
      <alignment horizontal="left" vertical="center"/>
    </xf>
    <xf numFmtId="0" fontId="170" fillId="5" borderId="0" xfId="0" applyFont="1" applyFill="1"/>
    <xf numFmtId="0" fontId="171" fillId="2" borderId="0" xfId="0" applyFont="1" applyFill="1" applyAlignment="1">
      <alignment vertical="center"/>
    </xf>
    <xf numFmtId="167" fontId="152" fillId="2" borderId="0" xfId="0" applyNumberFormat="1" applyFont="1" applyFill="1" applyAlignment="1">
      <alignment horizontal="right"/>
    </xf>
    <xf numFmtId="0" fontId="165" fillId="2" borderId="0" xfId="0" applyFont="1" applyFill="1" applyAlignment="1">
      <alignment horizontal="left" vertical="center"/>
    </xf>
    <xf numFmtId="0" fontId="156" fillId="2" borderId="7" xfId="0" applyFont="1" applyFill="1" applyBorder="1" applyAlignment="1">
      <alignment horizontal="left" vertical="center" wrapText="1"/>
    </xf>
    <xf numFmtId="0" fontId="157" fillId="0" borderId="1" xfId="0" applyFont="1" applyBorder="1" applyAlignment="1">
      <alignment horizontal="right" vertical="center" wrapText="1"/>
    </xf>
    <xf numFmtId="3" fontId="155" fillId="0" borderId="1" xfId="0" applyNumberFormat="1" applyFont="1" applyBorder="1" applyAlignment="1">
      <alignment horizontal="right" vertical="center" wrapText="1"/>
    </xf>
    <xf numFmtId="168" fontId="155" fillId="0" borderId="1" xfId="10064" applyNumberFormat="1" applyFont="1" applyFill="1" applyBorder="1" applyAlignment="1">
      <alignment horizontal="right" vertical="center" wrapText="1"/>
    </xf>
    <xf numFmtId="168" fontId="157" fillId="0" borderId="1" xfId="10064" applyNumberFormat="1" applyFont="1" applyFill="1" applyBorder="1" applyAlignment="1">
      <alignment horizontal="right" vertical="center" wrapText="1"/>
    </xf>
    <xf numFmtId="173" fontId="155" fillId="0" borderId="1" xfId="0" applyNumberFormat="1" applyFont="1" applyBorder="1" applyAlignment="1">
      <alignment horizontal="left" vertical="center" wrapText="1"/>
    </xf>
    <xf numFmtId="168" fontId="155" fillId="0" borderId="0" xfId="10064" applyNumberFormat="1" applyFont="1" applyFill="1" applyBorder="1" applyAlignment="1">
      <alignment horizontal="right" vertical="center" wrapText="1"/>
    </xf>
    <xf numFmtId="0" fontId="163" fillId="0" borderId="0" xfId="0" applyFont="1" applyAlignment="1">
      <alignment horizontal="left" vertical="top" wrapText="1"/>
    </xf>
    <xf numFmtId="167" fontId="163" fillId="0" borderId="0" xfId="0" applyNumberFormat="1" applyFont="1" applyAlignment="1">
      <alignment horizontal="right" vertical="top" wrapText="1"/>
    </xf>
    <xf numFmtId="0" fontId="152" fillId="0" borderId="4" xfId="0" applyFont="1" applyBorder="1" applyAlignment="1">
      <alignment horizontal="left" vertical="top" wrapText="1"/>
    </xf>
    <xf numFmtId="172" fontId="152" fillId="0" borderId="4" xfId="0" applyNumberFormat="1" applyFont="1" applyBorder="1" applyAlignment="1">
      <alignment horizontal="right" vertical="top" wrapText="1"/>
    </xf>
    <xf numFmtId="169" fontId="152" fillId="2" borderId="0" xfId="0" applyNumberFormat="1" applyFont="1" applyFill="1" applyAlignment="1">
      <alignment horizontal="right" vertical="top" wrapText="1"/>
    </xf>
    <xf numFmtId="171" fontId="152" fillId="2" borderId="0" xfId="10064" applyNumberFormat="1" applyFont="1" applyFill="1" applyBorder="1" applyAlignment="1">
      <alignment horizontal="right" vertical="top" wrapText="1"/>
    </xf>
    <xf numFmtId="167" fontId="152" fillId="2" borderId="0" xfId="0" applyNumberFormat="1" applyFont="1" applyFill="1" applyAlignment="1">
      <alignment horizontal="right" vertical="top" wrapText="1"/>
    </xf>
    <xf numFmtId="170" fontId="152" fillId="2" borderId="0" xfId="10064" applyNumberFormat="1" applyFont="1" applyFill="1" applyBorder="1" applyAlignment="1">
      <alignment horizontal="right" vertical="top" wrapText="1"/>
    </xf>
    <xf numFmtId="0" fontId="165" fillId="0" borderId="0" xfId="0" applyFont="1" applyAlignment="1">
      <alignment horizontal="left" vertical="center"/>
    </xf>
    <xf numFmtId="0" fontId="153" fillId="0" borderId="0" xfId="0" applyFont="1" applyAlignment="1">
      <alignment horizontal="left"/>
    </xf>
    <xf numFmtId="0" fontId="152" fillId="2" borderId="4" xfId="0" applyFont="1" applyFill="1" applyBorder="1" applyAlignment="1">
      <alignment horizontal="left" vertical="top" wrapText="1"/>
    </xf>
    <xf numFmtId="167" fontId="152" fillId="0" borderId="4" xfId="0" applyNumberFormat="1" applyFont="1" applyBorder="1" applyAlignment="1">
      <alignment horizontal="right" vertical="top" wrapText="1"/>
    </xf>
    <xf numFmtId="0" fontId="156" fillId="0" borderId="0" xfId="0" applyFont="1" applyAlignment="1">
      <alignment horizontal="left" vertical="center"/>
    </xf>
    <xf numFmtId="168" fontId="152" fillId="0" borderId="0" xfId="10064" applyNumberFormat="1" applyFont="1" applyFill="1" applyBorder="1" applyAlignment="1">
      <alignment horizontal="right" vertical="top" wrapText="1"/>
    </xf>
    <xf numFmtId="167" fontId="152" fillId="0" borderId="0" xfId="0" applyNumberFormat="1" applyFont="1" applyAlignment="1">
      <alignment horizontal="right" vertical="top" wrapText="1"/>
    </xf>
    <xf numFmtId="0" fontId="152" fillId="2" borderId="0" xfId="0" applyFont="1" applyFill="1" applyAlignment="1">
      <alignment horizontal="left" vertical="center"/>
    </xf>
    <xf numFmtId="0" fontId="172" fillId="0" borderId="6" xfId="0" applyFont="1" applyBorder="1" applyAlignment="1">
      <alignment horizontal="left" vertical="top" wrapText="1"/>
    </xf>
    <xf numFmtId="0" fontId="172" fillId="2" borderId="6" xfId="0" applyFont="1" applyFill="1" applyBorder="1" applyAlignment="1">
      <alignment horizontal="right" vertical="top" wrapText="1"/>
    </xf>
    <xf numFmtId="167" fontId="152" fillId="2" borderId="4" xfId="0" applyNumberFormat="1" applyFont="1" applyFill="1" applyBorder="1" applyAlignment="1">
      <alignment horizontal="right" vertical="top" wrapText="1"/>
    </xf>
    <xf numFmtId="168" fontId="163" fillId="2" borderId="0" xfId="10064" applyNumberFormat="1" applyFont="1" applyFill="1" applyBorder="1" applyAlignment="1">
      <alignment horizontal="right" vertical="top" wrapText="1"/>
    </xf>
    <xf numFmtId="170" fontId="163" fillId="2" borderId="0" xfId="10064" applyNumberFormat="1" applyFont="1" applyFill="1" applyBorder="1" applyAlignment="1">
      <alignment horizontal="right" vertical="top" wrapText="1"/>
    </xf>
    <xf numFmtId="0" fontId="156" fillId="2" borderId="0" xfId="0" applyFont="1" applyFill="1" applyAlignment="1">
      <alignment horizontal="left" vertical="center"/>
    </xf>
    <xf numFmtId="0" fontId="161" fillId="2" borderId="0" xfId="0" applyFont="1" applyFill="1" applyAlignment="1">
      <alignment horizontal="left" vertical="center"/>
    </xf>
    <xf numFmtId="0" fontId="170" fillId="0" borderId="0" xfId="0" applyFont="1" applyAlignment="1">
      <alignment horizontal="left" vertical="center"/>
    </xf>
    <xf numFmtId="0" fontId="170" fillId="0" borderId="0" xfId="0" applyFont="1"/>
    <xf numFmtId="0" fontId="156" fillId="2" borderId="0" xfId="0" applyFont="1" applyFill="1" applyAlignment="1">
      <alignment vertical="center"/>
    </xf>
    <xf numFmtId="0" fontId="172" fillId="2" borderId="6" xfId="0" applyFont="1" applyFill="1" applyBorder="1" applyAlignment="1">
      <alignment horizontal="left" vertical="top" wrapText="1"/>
    </xf>
    <xf numFmtId="167" fontId="152" fillId="2" borderId="5" xfId="0" applyNumberFormat="1" applyFont="1" applyFill="1" applyBorder="1" applyAlignment="1">
      <alignment horizontal="right" vertical="top" wrapText="1"/>
    </xf>
    <xf numFmtId="168" fontId="152" fillId="0" borderId="5" xfId="10064" applyNumberFormat="1" applyFont="1" applyFill="1" applyBorder="1" applyAlignment="1">
      <alignment horizontal="right" vertical="top" wrapText="1"/>
    </xf>
    <xf numFmtId="168" fontId="152" fillId="2" borderId="0" xfId="10064" applyNumberFormat="1" applyFont="1" applyFill="1" applyBorder="1" applyAlignment="1">
      <alignment horizontal="right" vertical="top" wrapText="1"/>
    </xf>
    <xf numFmtId="0" fontId="153" fillId="2" borderId="0" xfId="0" applyFont="1" applyFill="1" applyAlignment="1">
      <alignment horizontal="left"/>
    </xf>
    <xf numFmtId="168" fontId="153" fillId="2" borderId="0" xfId="0" applyNumberFormat="1" applyFont="1" applyFill="1"/>
    <xf numFmtId="0" fontId="153" fillId="2" borderId="0" xfId="0" applyFont="1" applyFill="1" applyAlignment="1">
      <alignment horizontal="right"/>
    </xf>
    <xf numFmtId="168" fontId="152" fillId="0" borderId="2" xfId="10064" applyNumberFormat="1" applyFont="1" applyFill="1" applyBorder="1" applyAlignment="1">
      <alignment horizontal="right" vertical="center" wrapText="1"/>
    </xf>
    <xf numFmtId="167" fontId="155" fillId="2" borderId="0" xfId="0" applyNumberFormat="1" applyFont="1" applyFill="1" applyAlignment="1">
      <alignment horizontal="right" vertical="top" wrapText="1"/>
    </xf>
    <xf numFmtId="0" fontId="155" fillId="0" borderId="0" xfId="0" applyFont="1" applyAlignment="1">
      <alignment horizontal="left" vertical="top" wrapText="1"/>
    </xf>
    <xf numFmtId="0" fontId="173" fillId="5" borderId="0" xfId="0" applyFont="1" applyFill="1"/>
    <xf numFmtId="0" fontId="174" fillId="2" borderId="0" xfId="0" applyFont="1" applyFill="1"/>
    <xf numFmtId="0" fontId="173" fillId="2" borderId="0" xfId="0" applyFont="1" applyFill="1"/>
    <xf numFmtId="3" fontId="155" fillId="8" borderId="0" xfId="0" applyNumberFormat="1" applyFont="1" applyFill="1" applyAlignment="1">
      <alignment horizontal="center" vertical="center" wrapText="1"/>
    </xf>
    <xf numFmtId="3" fontId="155" fillId="0" borderId="0" xfId="0" applyNumberFormat="1" applyFont="1" applyAlignment="1">
      <alignment horizontal="center" vertical="center" wrapText="1"/>
    </xf>
    <xf numFmtId="0" fontId="175" fillId="0" borderId="0" xfId="0" applyFont="1"/>
    <xf numFmtId="0" fontId="139" fillId="0" borderId="0" xfId="0" applyFont="1" applyAlignment="1">
      <alignment horizontal="center"/>
    </xf>
    <xf numFmtId="0" fontId="176" fillId="0" borderId="0" xfId="0" applyFont="1" applyAlignment="1">
      <alignment horizontal="left" vertical="center" wrapText="1"/>
    </xf>
    <xf numFmtId="3" fontId="157" fillId="8" borderId="2" xfId="0" applyNumberFormat="1" applyFont="1" applyFill="1" applyBorder="1" applyAlignment="1">
      <alignment horizontal="center" vertical="center" wrapText="1"/>
    </xf>
    <xf numFmtId="3" fontId="157" fillId="0" borderId="2" xfId="0" applyNumberFormat="1" applyFont="1" applyBorder="1" applyAlignment="1">
      <alignment horizontal="center" vertical="center" wrapText="1"/>
    </xf>
    <xf numFmtId="168" fontId="157" fillId="0" borderId="2" xfId="10064" applyNumberFormat="1" applyFont="1" applyFill="1" applyBorder="1" applyAlignment="1">
      <alignment horizontal="center" vertical="center" wrapText="1"/>
    </xf>
    <xf numFmtId="0" fontId="155" fillId="0" borderId="0" xfId="0" applyFont="1" applyAlignment="1">
      <alignment horizontal="center" vertical="center" wrapText="1"/>
    </xf>
    <xf numFmtId="0" fontId="151" fillId="0" borderId="2" xfId="0" applyFont="1" applyBorder="1" applyAlignment="1">
      <alignment vertical="center" wrapText="1"/>
    </xf>
    <xf numFmtId="176" fontId="155" fillId="8" borderId="0" xfId="0" applyNumberFormat="1" applyFont="1" applyFill="1" applyAlignment="1">
      <alignment horizontal="center" vertical="center" wrapText="1"/>
    </xf>
    <xf numFmtId="3" fontId="157" fillId="8" borderId="0" xfId="0" applyNumberFormat="1" applyFont="1" applyFill="1" applyAlignment="1">
      <alignment horizontal="center" vertical="center" wrapText="1"/>
    </xf>
    <xf numFmtId="168" fontId="157" fillId="0" borderId="0" xfId="10064" applyNumberFormat="1" applyFont="1" applyFill="1" applyBorder="1" applyAlignment="1">
      <alignment horizontal="center" vertical="center" wrapText="1"/>
    </xf>
    <xf numFmtId="0" fontId="157" fillId="0" borderId="2" xfId="0" applyFont="1" applyBorder="1" applyAlignment="1">
      <alignment horizontal="center" vertical="center" wrapText="1"/>
    </xf>
    <xf numFmtId="0" fontId="155" fillId="0" borderId="1" xfId="0" applyFont="1" applyBorder="1" applyAlignment="1">
      <alignment vertical="center" wrapText="1"/>
    </xf>
    <xf numFmtId="0" fontId="155" fillId="0" borderId="1" xfId="0" applyFont="1" applyBorder="1" applyAlignment="1">
      <alignment horizontal="center" vertical="center" wrapText="1"/>
    </xf>
    <xf numFmtId="3" fontId="155" fillId="8" borderId="1" xfId="0" applyNumberFormat="1" applyFont="1" applyFill="1" applyBorder="1" applyAlignment="1">
      <alignment horizontal="center" vertical="center" wrapText="1"/>
    </xf>
    <xf numFmtId="0" fontId="139" fillId="0" borderId="0" xfId="0" applyFont="1" applyAlignment="1">
      <alignment horizontal="right" vertical="top" wrapText="1"/>
    </xf>
    <xf numFmtId="0" fontId="146" fillId="5" borderId="0" xfId="1" applyFont="1" applyFill="1" applyAlignment="1" applyProtection="1">
      <alignment horizontal="center"/>
    </xf>
    <xf numFmtId="0" fontId="152" fillId="0" borderId="0" xfId="0" applyFont="1" applyAlignment="1">
      <alignment horizontal="left" vertical="top" wrapText="1"/>
    </xf>
    <xf numFmtId="0" fontId="172" fillId="0" borderId="6" xfId="0" applyFont="1" applyBorder="1" applyAlignment="1">
      <alignment horizontal="right" vertical="top" wrapText="1"/>
    </xf>
    <xf numFmtId="167" fontId="152" fillId="0" borderId="5" xfId="0" applyNumberFormat="1" applyFont="1" applyBorder="1" applyAlignment="1">
      <alignment horizontal="right" vertical="top" wrapText="1"/>
    </xf>
    <xf numFmtId="168" fontId="155" fillId="0" borderId="1" xfId="0" applyNumberFormat="1" applyFont="1" applyBorder="1" applyAlignment="1">
      <alignment horizontal="right" vertical="center" wrapText="1"/>
    </xf>
    <xf numFmtId="167" fontId="152" fillId="6" borderId="0" xfId="0" applyNumberFormat="1" applyFont="1" applyFill="1" applyAlignment="1">
      <alignment horizontal="right" vertical="top" wrapText="1"/>
    </xf>
    <xf numFmtId="167" fontId="155" fillId="0" borderId="0" xfId="0" applyNumberFormat="1" applyFont="1" applyAlignment="1">
      <alignment horizontal="right" vertical="top" wrapText="1"/>
    </xf>
    <xf numFmtId="167" fontId="156" fillId="0" borderId="2" xfId="0" applyNumberFormat="1" applyFont="1" applyBorder="1" applyAlignment="1">
      <alignment horizontal="right" vertical="center" wrapText="1"/>
    </xf>
    <xf numFmtId="167" fontId="157" fillId="0" borderId="1" xfId="0" applyNumberFormat="1" applyFont="1" applyBorder="1" applyAlignment="1">
      <alignment horizontal="right" vertical="center" wrapText="1"/>
    </xf>
    <xf numFmtId="168" fontId="157" fillId="0" borderId="1" xfId="0" applyNumberFormat="1" applyFont="1" applyBorder="1" applyAlignment="1">
      <alignment horizontal="right" vertical="center" wrapText="1"/>
    </xf>
    <xf numFmtId="0" fontId="161" fillId="0" borderId="0" xfId="0" applyFont="1" applyAlignment="1">
      <alignment horizontal="left" vertical="center"/>
    </xf>
    <xf numFmtId="0" fontId="156" fillId="0" borderId="5" xfId="0" applyFont="1" applyBorder="1" applyAlignment="1">
      <alignment horizontal="left" vertical="top" wrapText="1"/>
    </xf>
    <xf numFmtId="175" fontId="156" fillId="6" borderId="2" xfId="3" applyNumberFormat="1" applyFont="1" applyFill="1" applyBorder="1" applyAlignment="1">
      <alignment horizontal="right" vertical="center" wrapText="1"/>
    </xf>
    <xf numFmtId="175" fontId="152" fillId="6" borderId="0" xfId="3" applyNumberFormat="1" applyFont="1" applyFill="1" applyAlignment="1">
      <alignment horizontal="right" vertical="center" wrapText="1"/>
    </xf>
    <xf numFmtId="0" fontId="156" fillId="0" borderId="2" xfId="0" applyFont="1" applyBorder="1" applyAlignment="1">
      <alignment horizontal="left" vertical="center" wrapText="1" indent="1"/>
    </xf>
    <xf numFmtId="0" fontId="164" fillId="6" borderId="0" xfId="0" applyFont="1" applyFill="1" applyAlignment="1">
      <alignment vertical="center" wrapText="1"/>
    </xf>
    <xf numFmtId="0" fontId="152" fillId="7" borderId="0" xfId="0" applyFont="1" applyFill="1" applyAlignment="1">
      <alignment horizontal="right" vertical="center" wrapText="1"/>
    </xf>
    <xf numFmtId="0" fontId="156" fillId="0" borderId="0" xfId="0" applyFont="1" applyAlignment="1">
      <alignment horizontal="center" wrapText="1"/>
    </xf>
    <xf numFmtId="0" fontId="166" fillId="0" borderId="0" xfId="0" applyFont="1"/>
    <xf numFmtId="0" fontId="149" fillId="0" borderId="0" xfId="0" applyFont="1" applyAlignment="1">
      <alignment vertical="center"/>
    </xf>
    <xf numFmtId="246" fontId="149" fillId="0" borderId="0" xfId="0" applyNumberFormat="1" applyFont="1" applyAlignment="1">
      <alignment vertical="center"/>
    </xf>
    <xf numFmtId="0" fontId="156" fillId="0" borderId="0" xfId="0" applyFont="1" applyAlignment="1">
      <alignment horizontal="center" vertical="center" wrapText="1"/>
    </xf>
    <xf numFmtId="0" fontId="139" fillId="0" borderId="0" xfId="0" applyFont="1" applyAlignment="1">
      <alignment vertical="center" wrapText="1"/>
    </xf>
    <xf numFmtId="0" fontId="149" fillId="0" borderId="0" xfId="0" applyFont="1" applyAlignment="1">
      <alignment horizontal="right" vertical="center"/>
    </xf>
    <xf numFmtId="168" fontId="157" fillId="0" borderId="2" xfId="10064" applyNumberFormat="1" applyFont="1" applyFill="1" applyBorder="1" applyAlignment="1">
      <alignment horizontal="right" vertical="center" wrapText="1"/>
    </xf>
    <xf numFmtId="0" fontId="171" fillId="2" borderId="0" xfId="0" applyFont="1" applyFill="1"/>
    <xf numFmtId="0" fontId="149" fillId="2" borderId="0" xfId="0" applyFont="1" applyFill="1" applyAlignment="1">
      <alignment horizontal="center"/>
    </xf>
    <xf numFmtId="0" fontId="177" fillId="0" borderId="0" xfId="0" applyFont="1"/>
    <xf numFmtId="175" fontId="156" fillId="2" borderId="2" xfId="3" applyNumberFormat="1" applyFont="1" applyFill="1" applyBorder="1" applyAlignment="1">
      <alignment horizontal="right" vertical="center" wrapText="1"/>
    </xf>
    <xf numFmtId="175" fontId="153" fillId="2" borderId="0" xfId="0" applyNumberFormat="1" applyFont="1" applyFill="1" applyAlignment="1">
      <alignment vertical="center"/>
    </xf>
    <xf numFmtId="167" fontId="155" fillId="0" borderId="5" xfId="0" applyNumberFormat="1" applyFont="1" applyBorder="1" applyAlignment="1">
      <alignment horizontal="right" vertical="center" wrapText="1"/>
    </xf>
    <xf numFmtId="168" fontId="155" fillId="0" borderId="5" xfId="10064" applyNumberFormat="1" applyFont="1" applyFill="1" applyBorder="1" applyAlignment="1">
      <alignment horizontal="right" vertical="center" wrapText="1"/>
    </xf>
    <xf numFmtId="167" fontId="153" fillId="2" borderId="0" xfId="0" applyNumberFormat="1" applyFont="1" applyFill="1"/>
    <xf numFmtId="0" fontId="155" fillId="0" borderId="110" xfId="0" applyFont="1" applyBorder="1" applyAlignment="1">
      <alignment vertical="center" wrapText="1"/>
    </xf>
    <xf numFmtId="0" fontId="171" fillId="0" borderId="0" xfId="0" applyFont="1" applyAlignment="1">
      <alignment vertical="center"/>
    </xf>
    <xf numFmtId="0" fontId="148" fillId="6" borderId="0" xfId="0" applyFont="1" applyFill="1" applyAlignment="1">
      <alignment vertical="top" wrapText="1"/>
    </xf>
    <xf numFmtId="167" fontId="152" fillId="6" borderId="4" xfId="0" applyNumberFormat="1" applyFont="1" applyFill="1" applyBorder="1" applyAlignment="1">
      <alignment vertical="top" wrapText="1"/>
    </xf>
    <xf numFmtId="175" fontId="152" fillId="2" borderId="0" xfId="3" applyNumberFormat="1" applyFont="1" applyFill="1" applyAlignment="1">
      <alignment horizontal="right" vertical="center" wrapText="1"/>
    </xf>
    <xf numFmtId="0" fontId="161" fillId="0" borderId="0" xfId="0" applyFont="1"/>
    <xf numFmtId="3" fontId="152" fillId="0" borderId="1" xfId="3" applyNumberFormat="1" applyFont="1" applyFill="1" applyBorder="1" applyAlignment="1">
      <alignment horizontal="right" wrapText="1"/>
    </xf>
    <xf numFmtId="176" fontId="155" fillId="0" borderId="0" xfId="0" applyNumberFormat="1" applyFont="1" applyAlignment="1">
      <alignment horizontal="center" vertical="center" wrapText="1"/>
    </xf>
    <xf numFmtId="173" fontId="155" fillId="8" borderId="0" xfId="10064" applyNumberFormat="1" applyFont="1" applyFill="1" applyAlignment="1">
      <alignment horizontal="center" vertical="center" wrapText="1"/>
    </xf>
    <xf numFmtId="173" fontId="155" fillId="0" borderId="0" xfId="10064" applyNumberFormat="1" applyFont="1" applyFill="1" applyAlignment="1">
      <alignment horizontal="center" vertical="center" wrapText="1"/>
    </xf>
    <xf numFmtId="0" fontId="155" fillId="0" borderId="109" xfId="0" applyFont="1" applyBorder="1" applyAlignment="1">
      <alignment vertical="center" wrapText="1"/>
    </xf>
    <xf numFmtId="3" fontId="155" fillId="0" borderId="1" xfId="0" applyNumberFormat="1" applyFont="1" applyBorder="1" applyAlignment="1">
      <alignment horizontal="center" vertical="center" wrapText="1"/>
    </xf>
    <xf numFmtId="4" fontId="155" fillId="0" borderId="0" xfId="0" applyNumberFormat="1" applyFont="1" applyAlignment="1">
      <alignment horizontal="center" vertical="center" wrapText="1"/>
    </xf>
    <xf numFmtId="167" fontId="152" fillId="0" borderId="0" xfId="0" applyNumberFormat="1" applyFont="1" applyAlignment="1">
      <alignment horizontal="right"/>
    </xf>
    <xf numFmtId="0" fontId="156" fillId="0" borderId="0" xfId="0" applyFont="1" applyAlignment="1">
      <alignment vertical="center"/>
    </xf>
    <xf numFmtId="0" fontId="156" fillId="2" borderId="0" xfId="0" applyFont="1" applyFill="1" applyAlignment="1">
      <alignment horizontal="right" vertical="center" wrapText="1"/>
    </xf>
    <xf numFmtId="0" fontId="172" fillId="2" borderId="0" xfId="0" applyFont="1" applyFill="1" applyAlignment="1">
      <alignment horizontal="right" vertical="top" wrapText="1"/>
    </xf>
    <xf numFmtId="168" fontId="156" fillId="2" borderId="0" xfId="10063" applyNumberFormat="1" applyFont="1" applyFill="1" applyBorder="1" applyAlignment="1">
      <alignment horizontal="right" vertical="top" wrapText="1"/>
    </xf>
    <xf numFmtId="247" fontId="155" fillId="0" borderId="0" xfId="10064" applyNumberFormat="1" applyFont="1" applyFill="1" applyBorder="1" applyAlignment="1">
      <alignment horizontal="center" vertical="center" wrapText="1"/>
    </xf>
    <xf numFmtId="4" fontId="155" fillId="6" borderId="0" xfId="0" applyNumberFormat="1" applyFont="1" applyFill="1" applyAlignment="1">
      <alignment horizontal="center" vertical="center" wrapText="1"/>
    </xf>
    <xf numFmtId="247" fontId="155" fillId="0" borderId="1" xfId="10064" applyNumberFormat="1" applyFont="1" applyFill="1" applyBorder="1" applyAlignment="1">
      <alignment horizontal="center" vertical="center" wrapText="1"/>
    </xf>
    <xf numFmtId="0" fontId="153" fillId="2" borderId="0" xfId="0" quotePrefix="1" applyFont="1" applyFill="1"/>
    <xf numFmtId="167" fontId="152" fillId="0" borderId="112" xfId="0" applyNumberFormat="1" applyFont="1" applyBorder="1" applyAlignment="1">
      <alignment horizontal="right" vertical="top" wrapText="1"/>
    </xf>
    <xf numFmtId="0" fontId="150" fillId="6" borderId="7" xfId="0" applyFont="1" applyFill="1" applyBorder="1" applyAlignment="1">
      <alignment horizontal="right" vertical="center" wrapText="1"/>
    </xf>
    <xf numFmtId="1" fontId="152" fillId="2" borderId="0" xfId="0" applyNumberFormat="1" applyFont="1" applyFill="1" applyAlignment="1">
      <alignment horizontal="right" vertical="center" wrapText="1"/>
    </xf>
    <xf numFmtId="0" fontId="152" fillId="0" borderId="5" xfId="0" applyFont="1" applyBorder="1" applyAlignment="1">
      <alignment horizontal="left" vertical="top" wrapText="1"/>
    </xf>
    <xf numFmtId="0" fontId="167" fillId="0" borderId="0" xfId="0" applyFont="1" applyAlignment="1">
      <alignment horizontal="left" vertical="top" wrapText="1"/>
    </xf>
    <xf numFmtId="0" fontId="153" fillId="0" borderId="0" xfId="0" applyFont="1" applyAlignment="1">
      <alignment horizontal="center"/>
    </xf>
    <xf numFmtId="0" fontId="163" fillId="0" borderId="0" xfId="0" applyFont="1" applyAlignment="1">
      <alignment horizontal="left" vertical="center" wrapText="1"/>
    </xf>
    <xf numFmtId="173" fontId="155" fillId="0" borderId="1" xfId="0" applyNumberFormat="1" applyFont="1" applyBorder="1" applyAlignment="1">
      <alignment horizontal="left" vertical="center" wrapText="1" indent="1"/>
    </xf>
    <xf numFmtId="173" fontId="155" fillId="0" borderId="0" xfId="0" applyNumberFormat="1" applyFont="1" applyAlignment="1">
      <alignment horizontal="left" vertical="center" wrapText="1" indent="1"/>
    </xf>
    <xf numFmtId="0" fontId="148" fillId="0" borderId="0" xfId="0" applyFont="1" applyAlignment="1">
      <alignment horizontal="left" vertical="top" wrapText="1"/>
    </xf>
    <xf numFmtId="0" fontId="152" fillId="2" borderId="0" xfId="0" applyFont="1" applyFill="1" applyAlignment="1">
      <alignment horizontal="right" vertical="center" wrapText="1"/>
    </xf>
    <xf numFmtId="14" fontId="150" fillId="2" borderId="7" xfId="0" applyNumberFormat="1" applyFont="1" applyFill="1" applyBorder="1" applyAlignment="1">
      <alignment horizontal="right" vertical="center" wrapText="1"/>
    </xf>
    <xf numFmtId="0" fontId="156" fillId="2" borderId="0" xfId="0" applyFont="1" applyFill="1" applyAlignment="1">
      <alignment horizontal="center" vertical="center" wrapText="1"/>
    </xf>
    <xf numFmtId="3" fontId="152" fillId="2" borderId="0" xfId="0" applyNumberFormat="1" applyFont="1" applyFill="1" applyAlignment="1">
      <alignment horizontal="right" wrapText="1"/>
    </xf>
    <xf numFmtId="0" fontId="148" fillId="2" borderId="1" xfId="0" applyFont="1" applyFill="1" applyBorder="1" applyAlignment="1">
      <alignment horizontal="right" wrapText="1"/>
    </xf>
    <xf numFmtId="175" fontId="152" fillId="2" borderId="1" xfId="3" applyNumberFormat="1" applyFont="1" applyFill="1" applyBorder="1" applyAlignment="1">
      <alignment horizontal="right" wrapText="1"/>
    </xf>
    <xf numFmtId="175" fontId="148" fillId="2" borderId="1" xfId="3" applyNumberFormat="1" applyFont="1" applyFill="1" applyBorder="1" applyAlignment="1">
      <alignment horizontal="right" wrapText="1"/>
    </xf>
    <xf numFmtId="0" fontId="156" fillId="2" borderId="0" xfId="0" applyFont="1" applyFill="1" applyAlignment="1">
      <alignment horizontal="center" vertical="top" wrapText="1"/>
    </xf>
    <xf numFmtId="0" fontId="148" fillId="2" borderId="0" xfId="0" applyFont="1" applyFill="1" applyAlignment="1">
      <alignment horizontal="right" vertical="center" wrapText="1"/>
    </xf>
    <xf numFmtId="173" fontId="152" fillId="2" borderId="1" xfId="0" applyNumberFormat="1" applyFont="1" applyFill="1" applyBorder="1" applyAlignment="1">
      <alignment horizontal="right" vertical="center" wrapText="1"/>
    </xf>
    <xf numFmtId="2" fontId="149" fillId="2" borderId="0" xfId="0" applyNumberFormat="1" applyFont="1" applyFill="1"/>
    <xf numFmtId="167" fontId="141" fillId="2" borderId="0" xfId="0" applyNumberFormat="1" applyFont="1" applyFill="1"/>
    <xf numFmtId="0" fontId="164" fillId="5" borderId="0" xfId="0" applyFont="1" applyFill="1"/>
    <xf numFmtId="0" fontId="148" fillId="2" borderId="0" xfId="0" applyFont="1" applyFill="1"/>
    <xf numFmtId="0" fontId="164" fillId="2" borderId="0" xfId="0" applyFont="1" applyFill="1"/>
    <xf numFmtId="0" fontId="180" fillId="0" borderId="0" xfId="0" applyFont="1"/>
    <xf numFmtId="0" fontId="178" fillId="2" borderId="0" xfId="0" applyFont="1" applyFill="1" applyAlignment="1">
      <alignment vertical="center"/>
    </xf>
    <xf numFmtId="14" fontId="150" fillId="0" borderId="7" xfId="0" applyNumberFormat="1" applyFont="1" applyBorder="1" applyAlignment="1">
      <alignment horizontal="right" vertical="center" wrapText="1"/>
    </xf>
    <xf numFmtId="175" fontId="152" fillId="2" borderId="0" xfId="0" applyNumberFormat="1" applyFont="1" applyFill="1" applyAlignment="1">
      <alignment horizontal="right" vertical="center" wrapText="1"/>
    </xf>
    <xf numFmtId="3" fontId="148" fillId="0" borderId="1" xfId="3" applyNumberFormat="1" applyFont="1" applyFill="1" applyBorder="1" applyAlignment="1">
      <alignment wrapText="1"/>
    </xf>
    <xf numFmtId="3" fontId="152" fillId="0" borderId="1" xfId="3" applyNumberFormat="1" applyFont="1" applyFill="1" applyBorder="1" applyAlignment="1">
      <alignment wrapText="1"/>
    </xf>
    <xf numFmtId="0" fontId="181" fillId="2" borderId="0" xfId="0" applyFont="1" applyFill="1"/>
    <xf numFmtId="176" fontId="149" fillId="2" borderId="0" xfId="0" applyNumberFormat="1" applyFont="1" applyFill="1"/>
    <xf numFmtId="169" fontId="152" fillId="0" borderId="0" xfId="0" applyNumberFormat="1" applyFont="1" applyAlignment="1">
      <alignment horizontal="right" vertical="top" wrapText="1"/>
    </xf>
    <xf numFmtId="0" fontId="158" fillId="5" borderId="0" xfId="0" applyFont="1" applyFill="1"/>
    <xf numFmtId="0" fontId="182" fillId="5" borderId="0" xfId="1" applyFont="1" applyFill="1" applyAlignment="1" applyProtection="1"/>
    <xf numFmtId="0" fontId="183" fillId="5" borderId="0" xfId="1" applyFont="1" applyFill="1" applyAlignment="1" applyProtection="1"/>
    <xf numFmtId="0" fontId="158" fillId="5" borderId="0" xfId="0" applyFont="1" applyFill="1" applyAlignment="1">
      <alignment vertical="center"/>
    </xf>
    <xf numFmtId="3" fontId="152" fillId="0" borderId="0" xfId="0" applyNumberFormat="1" applyFont="1" applyAlignment="1">
      <alignment horizontal="right" vertical="center" wrapText="1"/>
    </xf>
    <xf numFmtId="0" fontId="156" fillId="8" borderId="7" xfId="0" applyFont="1" applyFill="1" applyBorder="1" applyAlignment="1">
      <alignment horizontal="right" vertical="center" wrapText="1"/>
    </xf>
    <xf numFmtId="0" fontId="157" fillId="8" borderId="1" xfId="0" applyFont="1" applyFill="1" applyBorder="1" applyAlignment="1">
      <alignment horizontal="right" vertical="center" wrapText="1"/>
    </xf>
    <xf numFmtId="167" fontId="157" fillId="8" borderId="1" xfId="0" applyNumberFormat="1" applyFont="1" applyFill="1" applyBorder="1" applyAlignment="1">
      <alignment horizontal="right" vertical="center" wrapText="1"/>
    </xf>
    <xf numFmtId="167" fontId="155" fillId="8" borderId="5" xfId="0" applyNumberFormat="1" applyFont="1" applyFill="1" applyBorder="1" applyAlignment="1">
      <alignment horizontal="right" vertical="center" wrapText="1"/>
    </xf>
    <xf numFmtId="172" fontId="152" fillId="6" borderId="4" xfId="0" applyNumberFormat="1" applyFont="1" applyFill="1" applyBorder="1" applyAlignment="1">
      <alignment horizontal="right" vertical="top" wrapText="1"/>
    </xf>
    <xf numFmtId="176" fontId="155" fillId="6" borderId="1" xfId="0" applyNumberFormat="1" applyFont="1" applyFill="1" applyBorder="1" applyAlignment="1">
      <alignment horizontal="right" vertical="center" wrapText="1"/>
    </xf>
    <xf numFmtId="0" fontId="157" fillId="6" borderId="1" xfId="0" applyFont="1" applyFill="1" applyBorder="1" applyAlignment="1">
      <alignment horizontal="right" vertical="center" wrapText="1"/>
    </xf>
    <xf numFmtId="0" fontId="186" fillId="0" borderId="0" xfId="0" applyFont="1" applyAlignment="1">
      <alignment horizontal="center"/>
    </xf>
    <xf numFmtId="0" fontId="141" fillId="2" borderId="0" xfId="0" applyFont="1" applyFill="1" applyAlignment="1">
      <alignment horizontal="left" vertical="center" wrapText="1"/>
    </xf>
    <xf numFmtId="0" fontId="184" fillId="5" borderId="0" xfId="0" applyFont="1" applyFill="1" applyAlignment="1">
      <alignment horizontal="left" vertical="center" wrapText="1"/>
    </xf>
    <xf numFmtId="0" fontId="182" fillId="5" borderId="0" xfId="1" applyFont="1" applyFill="1" applyAlignment="1">
      <alignment horizontal="center"/>
    </xf>
    <xf numFmtId="0" fontId="147" fillId="2" borderId="0" xfId="0" applyFont="1" applyFill="1" applyAlignment="1">
      <alignment horizontal="left" vertical="center"/>
    </xf>
    <xf numFmtId="0" fontId="150" fillId="0" borderId="0" xfId="0" applyFont="1" applyAlignment="1">
      <alignment horizontal="center"/>
    </xf>
    <xf numFmtId="0" fontId="150" fillId="2" borderId="0" xfId="0" applyFont="1" applyFill="1" applyAlignment="1">
      <alignment horizontal="center"/>
    </xf>
    <xf numFmtId="0" fontId="147" fillId="0" borderId="0" xfId="0" applyFont="1" applyAlignment="1">
      <alignment horizontal="left" vertical="center"/>
    </xf>
    <xf numFmtId="0" fontId="171" fillId="2" borderId="0" xfId="0" applyFont="1" applyFill="1" applyAlignment="1">
      <alignment horizontal="left" vertical="center"/>
    </xf>
    <xf numFmtId="0" fontId="156" fillId="0" borderId="7" xfId="0" applyFont="1" applyBorder="1" applyAlignment="1">
      <alignment horizontal="center" vertical="center" wrapText="1"/>
    </xf>
    <xf numFmtId="0" fontId="182" fillId="5" borderId="0" xfId="1" applyFont="1" applyFill="1" applyAlignment="1" applyProtection="1">
      <alignment horizontal="center"/>
    </xf>
    <xf numFmtId="0" fontId="155" fillId="0" borderId="0" xfId="0" applyFont="1" applyAlignment="1">
      <alignment horizontal="left" vertical="center" wrapText="1"/>
    </xf>
    <xf numFmtId="0" fontId="167" fillId="0" borderId="0" xfId="0" applyFont="1" applyAlignment="1">
      <alignment horizontal="left" vertical="center" wrapText="1"/>
    </xf>
    <xf numFmtId="9" fontId="141" fillId="2" borderId="0" xfId="10064" applyFont="1" applyFill="1"/>
    <xf numFmtId="0" fontId="155" fillId="0" borderId="0" xfId="0" applyFont="1" applyAlignment="1">
      <alignment horizontal="left" vertical="center" wrapText="1"/>
    </xf>
    <xf numFmtId="9" fontId="152" fillId="0" borderId="0" xfId="10064" applyFont="1" applyAlignment="1">
      <alignment horizontal="right" vertical="center" wrapText="1"/>
    </xf>
    <xf numFmtId="168" fontId="152" fillId="0" borderId="0" xfId="10064" applyNumberFormat="1" applyFont="1" applyAlignment="1">
      <alignment horizontal="right" vertical="center" wrapText="1"/>
    </xf>
    <xf numFmtId="0" fontId="157" fillId="0" borderId="0" xfId="0" applyFont="1" applyBorder="1" applyAlignment="1">
      <alignment horizontal="left" vertical="center" wrapText="1"/>
    </xf>
    <xf numFmtId="3" fontId="152" fillId="6" borderId="2" xfId="3" applyNumberFormat="1" applyFont="1" applyFill="1" applyBorder="1" applyAlignment="1">
      <alignment horizontal="right" vertical="center" wrapText="1"/>
    </xf>
    <xf numFmtId="3" fontId="152" fillId="6" borderId="0" xfId="3" applyNumberFormat="1" applyFont="1" applyFill="1" applyAlignment="1">
      <alignment horizontal="right" vertical="center" wrapText="1"/>
    </xf>
    <xf numFmtId="3" fontId="156" fillId="6" borderId="2" xfId="3" applyNumberFormat="1" applyFont="1" applyFill="1" applyBorder="1" applyAlignment="1">
      <alignment horizontal="right" vertical="center" wrapText="1"/>
    </xf>
    <xf numFmtId="3" fontId="156" fillId="0" borderId="2" xfId="3" applyNumberFormat="1" applyFont="1" applyFill="1" applyBorder="1" applyAlignment="1">
      <alignment horizontal="right" vertical="center" wrapText="1"/>
    </xf>
    <xf numFmtId="3" fontId="156" fillId="2" borderId="2" xfId="3" applyNumberFormat="1" applyFont="1" applyFill="1" applyBorder="1" applyAlignment="1">
      <alignment horizontal="right" vertical="center" wrapText="1"/>
    </xf>
    <xf numFmtId="3" fontId="139" fillId="0" borderId="0" xfId="0" applyNumberFormat="1" applyFont="1"/>
    <xf numFmtId="0" fontId="156" fillId="6" borderId="0" xfId="0" applyFont="1" applyFill="1" applyBorder="1" applyAlignment="1">
      <alignment horizontal="right" vertical="center" wrapText="1"/>
    </xf>
    <xf numFmtId="0" fontId="156" fillId="0" borderId="0" xfId="0" applyFont="1" applyBorder="1" applyAlignment="1">
      <alignment horizontal="right" vertical="center" wrapText="1"/>
    </xf>
    <xf numFmtId="168" fontId="156" fillId="0" borderId="0" xfId="10064" applyNumberFormat="1" applyFont="1" applyFill="1" applyBorder="1" applyAlignment="1">
      <alignment horizontal="right" vertical="center" wrapText="1"/>
    </xf>
    <xf numFmtId="0" fontId="148" fillId="0" borderId="0" xfId="0" applyFont="1" applyFill="1" applyAlignment="1">
      <alignment horizontal="right" vertical="top" wrapText="1"/>
    </xf>
    <xf numFmtId="3" fontId="155" fillId="0" borderId="0" xfId="0" applyNumberFormat="1" applyFont="1" applyFill="1" applyAlignment="1">
      <alignment horizontal="right" vertical="center" wrapText="1"/>
    </xf>
    <xf numFmtId="3" fontId="157" fillId="0" borderId="2" xfId="0" applyNumberFormat="1" applyFont="1" applyFill="1" applyBorder="1" applyAlignment="1">
      <alignment horizontal="right" vertical="center" wrapText="1"/>
    </xf>
    <xf numFmtId="3" fontId="139" fillId="0" borderId="0" xfId="0" applyNumberFormat="1" applyFont="1" applyFill="1" applyAlignment="1">
      <alignment horizontal="right" wrapText="1"/>
    </xf>
    <xf numFmtId="3" fontId="157" fillId="0" borderId="1" xfId="0" applyNumberFormat="1" applyFont="1" applyFill="1" applyBorder="1" applyAlignment="1">
      <alignment horizontal="right" vertical="center" wrapText="1"/>
    </xf>
    <xf numFmtId="0" fontId="156" fillId="0" borderId="0" xfId="0" applyFont="1" applyFill="1" applyBorder="1" applyAlignment="1">
      <alignment horizontal="right" vertical="center" wrapText="1"/>
    </xf>
    <xf numFmtId="3" fontId="157" fillId="0" borderId="0" xfId="0" applyNumberFormat="1" applyFont="1" applyFill="1" applyBorder="1" applyAlignment="1">
      <alignment horizontal="right" vertical="center" wrapText="1"/>
    </xf>
    <xf numFmtId="0" fontId="139" fillId="0" borderId="0" xfId="0" applyFont="1" applyFill="1"/>
    <xf numFmtId="0" fontId="141" fillId="0" borderId="0" xfId="0" applyFont="1" applyFill="1"/>
    <xf numFmtId="0" fontId="156" fillId="0" borderId="7" xfId="0" applyFont="1" applyFill="1" applyBorder="1" applyAlignment="1">
      <alignment horizontal="right" vertical="center" wrapText="1"/>
    </xf>
    <xf numFmtId="168" fontId="139" fillId="0" borderId="0" xfId="10064" applyNumberFormat="1" applyFont="1" applyFill="1" applyAlignment="1">
      <alignment horizontal="right" wrapText="1"/>
    </xf>
    <xf numFmtId="3" fontId="139" fillId="0" borderId="0" xfId="0" applyNumberFormat="1" applyFont="1" applyFill="1"/>
    <xf numFmtId="0" fontId="182" fillId="5" borderId="0" xfId="1" applyFont="1" applyFill="1" applyAlignment="1"/>
    <xf numFmtId="168" fontId="153" fillId="2" borderId="0" xfId="10064" applyNumberFormat="1" applyFont="1" applyFill="1"/>
    <xf numFmtId="0" fontId="153" fillId="0" borderId="0" xfId="0" applyFont="1" applyFill="1"/>
    <xf numFmtId="3" fontId="155" fillId="0" borderId="0" xfId="10064" applyNumberFormat="1" applyFont="1" applyFill="1" applyAlignment="1">
      <alignment horizontal="right" vertical="center" wrapText="1"/>
    </xf>
    <xf numFmtId="3" fontId="157" fillId="0" borderId="2" xfId="10064" applyNumberFormat="1" applyFont="1" applyFill="1" applyBorder="1" applyAlignment="1">
      <alignment horizontal="right" vertical="center" wrapText="1"/>
    </xf>
    <xf numFmtId="3" fontId="153" fillId="0" borderId="0" xfId="0" applyNumberFormat="1" applyFont="1" applyFill="1"/>
    <xf numFmtId="3" fontId="156" fillId="0" borderId="7" xfId="0" applyNumberFormat="1" applyFont="1" applyBorder="1" applyAlignment="1">
      <alignment horizontal="right" vertical="center" wrapText="1"/>
    </xf>
    <xf numFmtId="3" fontId="156" fillId="0" borderId="7" xfId="0" applyNumberFormat="1" applyFont="1" applyFill="1" applyBorder="1" applyAlignment="1">
      <alignment horizontal="right" vertical="center" wrapText="1"/>
    </xf>
    <xf numFmtId="3" fontId="156" fillId="6" borderId="7" xfId="0" applyNumberFormat="1" applyFont="1" applyFill="1" applyBorder="1" applyAlignment="1">
      <alignment horizontal="right" vertical="center" wrapText="1"/>
    </xf>
    <xf numFmtId="3" fontId="157" fillId="0" borderId="0" xfId="0" applyNumberFormat="1" applyFont="1" applyAlignment="1">
      <alignment horizontal="left" vertical="center" wrapText="1"/>
    </xf>
    <xf numFmtId="3" fontId="157" fillId="0" borderId="0" xfId="0" applyNumberFormat="1" applyFont="1" applyFill="1" applyAlignment="1">
      <alignment horizontal="left" vertical="center" wrapText="1"/>
    </xf>
    <xf numFmtId="3" fontId="141" fillId="0" borderId="0" xfId="0" applyNumberFormat="1" applyFont="1" applyFill="1"/>
    <xf numFmtId="3" fontId="163" fillId="2" borderId="0" xfId="0" applyNumberFormat="1" applyFont="1" applyFill="1" applyAlignment="1">
      <alignment horizontal="right" vertical="top" wrapText="1"/>
    </xf>
    <xf numFmtId="3" fontId="163" fillId="0" borderId="0" xfId="0" applyNumberFormat="1" applyFont="1" applyFill="1" applyAlignment="1">
      <alignment horizontal="right" vertical="top" wrapText="1"/>
    </xf>
    <xf numFmtId="3" fontId="157" fillId="0" borderId="0" xfId="10064" applyNumberFormat="1" applyFont="1" applyFill="1" applyBorder="1" applyAlignment="1">
      <alignment horizontal="right" vertical="center" wrapText="1"/>
    </xf>
    <xf numFmtId="3" fontId="155" fillId="0" borderId="0" xfId="0" applyNumberFormat="1" applyFont="1" applyAlignment="1">
      <alignment horizontal="left" vertical="center" wrapText="1"/>
    </xf>
    <xf numFmtId="3" fontId="155" fillId="0" borderId="0" xfId="0" applyNumberFormat="1" applyFont="1" applyFill="1" applyAlignment="1">
      <alignment horizontal="left" vertical="center" wrapText="1"/>
    </xf>
    <xf numFmtId="0" fontId="139" fillId="0" borderId="0" xfId="0" applyFont="1" applyFill="1" applyAlignment="1">
      <alignment horizontal="right"/>
    </xf>
    <xf numFmtId="0" fontId="0" fillId="0" borderId="0" xfId="0" applyFill="1"/>
    <xf numFmtId="0" fontId="164" fillId="0" borderId="0" xfId="0" applyFont="1" applyFill="1"/>
    <xf numFmtId="175" fontId="152" fillId="0" borderId="0" xfId="0" applyNumberFormat="1" applyFont="1" applyFill="1" applyAlignment="1">
      <alignment horizontal="right" vertical="center" wrapText="1"/>
    </xf>
    <xf numFmtId="3" fontId="152" fillId="0" borderId="0" xfId="0" applyNumberFormat="1" applyFont="1" applyFill="1" applyAlignment="1">
      <alignment horizontal="right" vertical="center" wrapText="1"/>
    </xf>
    <xf numFmtId="0" fontId="150" fillId="0" borderId="7" xfId="0" applyFont="1" applyFill="1" applyBorder="1" applyAlignment="1">
      <alignment horizontal="right" vertical="center" wrapText="1"/>
    </xf>
    <xf numFmtId="0" fontId="148" fillId="0" borderId="0" xfId="0" applyFont="1" applyFill="1" applyAlignment="1">
      <alignment vertical="top" wrapText="1"/>
    </xf>
    <xf numFmtId="167" fontId="152" fillId="0" borderId="4" xfId="0" applyNumberFormat="1" applyFont="1" applyFill="1" applyBorder="1" applyAlignment="1">
      <alignment vertical="top" wrapText="1"/>
    </xf>
    <xf numFmtId="169" fontId="152" fillId="0" borderId="4" xfId="0" applyNumberFormat="1" applyFont="1" applyFill="1" applyBorder="1" applyAlignment="1">
      <alignment horizontal="left" vertical="top" wrapText="1"/>
    </xf>
    <xf numFmtId="0" fontId="150" fillId="0" borderId="0" xfId="0" applyFont="1" applyFill="1" applyAlignment="1">
      <alignment horizontal="right" vertical="center" wrapText="1"/>
    </xf>
    <xf numFmtId="0" fontId="152" fillId="0" borderId="1" xfId="0" applyFont="1" applyFill="1" applyBorder="1" applyAlignment="1">
      <alignment horizontal="right" vertical="center" wrapText="1"/>
    </xf>
    <xf numFmtId="3" fontId="156" fillId="0" borderId="1" xfId="0" applyNumberFormat="1" applyFont="1" applyFill="1" applyBorder="1" applyAlignment="1">
      <alignment horizontal="right" vertical="center" wrapText="1"/>
    </xf>
    <xf numFmtId="0" fontId="152" fillId="0" borderId="0" xfId="0" applyFont="1" applyFill="1" applyAlignment="1">
      <alignment horizontal="right" vertical="center" wrapText="1"/>
    </xf>
    <xf numFmtId="0" fontId="139" fillId="0" borderId="0" xfId="0" applyFont="1" applyFill="1" applyAlignment="1">
      <alignment vertical="top" wrapText="1"/>
    </xf>
    <xf numFmtId="175" fontId="152" fillId="0" borderId="2" xfId="3" applyNumberFormat="1" applyFont="1" applyFill="1" applyBorder="1" applyAlignment="1">
      <alignment horizontal="right" vertical="center" wrapText="1"/>
    </xf>
    <xf numFmtId="175" fontId="152" fillId="0" borderId="1" xfId="3" applyNumberFormat="1" applyFont="1" applyFill="1" applyBorder="1" applyAlignment="1">
      <alignment horizontal="right" vertical="center" wrapText="1"/>
    </xf>
    <xf numFmtId="3" fontId="152" fillId="0" borderId="2" xfId="3" applyNumberFormat="1" applyFont="1" applyFill="1" applyBorder="1" applyAlignment="1">
      <alignment horizontal="right" vertical="center" wrapText="1"/>
    </xf>
    <xf numFmtId="0" fontId="162" fillId="0" borderId="0" xfId="0" applyFont="1" applyFill="1" applyAlignment="1">
      <alignment horizontal="right" vertical="center" wrapText="1"/>
    </xf>
    <xf numFmtId="1" fontId="152" fillId="0" borderId="2" xfId="0" applyNumberFormat="1" applyFont="1" applyFill="1" applyBorder="1" applyAlignment="1">
      <alignment horizontal="right" vertical="center" wrapText="1"/>
    </xf>
    <xf numFmtId="3" fontId="152" fillId="0" borderId="0" xfId="3" applyNumberFormat="1" applyFont="1" applyFill="1" applyAlignment="1">
      <alignment horizontal="right" vertical="center" wrapText="1"/>
    </xf>
    <xf numFmtId="3" fontId="157" fillId="0" borderId="0" xfId="0" applyNumberFormat="1" applyFont="1" applyFill="1" applyAlignment="1">
      <alignment horizontal="right" vertical="center" wrapText="1"/>
    </xf>
    <xf numFmtId="14" fontId="150" fillId="6" borderId="7" xfId="0" applyNumberFormat="1" applyFont="1" applyFill="1" applyBorder="1" applyAlignment="1">
      <alignment horizontal="right" vertical="center" wrapText="1"/>
    </xf>
    <xf numFmtId="0" fontId="148" fillId="6" borderId="0" xfId="0" applyFont="1" applyFill="1" applyAlignment="1">
      <alignment vertical="center" wrapText="1"/>
    </xf>
    <xf numFmtId="0" fontId="155" fillId="6" borderId="0" xfId="0" applyFont="1" applyFill="1" applyAlignment="1">
      <alignment horizontal="right" vertical="center" wrapText="1"/>
    </xf>
    <xf numFmtId="0" fontId="141" fillId="6" borderId="0" xfId="0" applyFont="1" applyFill="1"/>
    <xf numFmtId="0" fontId="139" fillId="6" borderId="0" xfId="0" applyFont="1" applyFill="1" applyAlignment="1">
      <alignment horizontal="right" vertical="top" wrapText="1"/>
    </xf>
    <xf numFmtId="3" fontId="139" fillId="6" borderId="0" xfId="0" applyNumberFormat="1" applyFont="1" applyFill="1" applyAlignment="1">
      <alignment horizontal="right" vertical="top" wrapText="1"/>
    </xf>
    <xf numFmtId="3" fontId="169" fillId="6" borderId="1" xfId="0" applyNumberFormat="1" applyFont="1" applyFill="1" applyBorder="1" applyAlignment="1">
      <alignment horizontal="right" vertical="center" wrapText="1"/>
    </xf>
    <xf numFmtId="9" fontId="139" fillId="0" borderId="0" xfId="10064" applyFont="1"/>
    <xf numFmtId="0" fontId="148" fillId="6" borderId="0" xfId="0" applyFont="1" applyFill="1" applyAlignment="1">
      <alignment horizontal="right" vertical="center" wrapText="1"/>
    </xf>
    <xf numFmtId="173" fontId="152" fillId="6" borderId="1" xfId="0" applyNumberFormat="1" applyFont="1" applyFill="1" applyBorder="1" applyAlignment="1">
      <alignment horizontal="right" vertical="center" wrapText="1"/>
    </xf>
    <xf numFmtId="175" fontId="152" fillId="6" borderId="1" xfId="3" applyNumberFormat="1" applyFont="1" applyFill="1" applyBorder="1" applyAlignment="1">
      <alignment horizontal="center" wrapText="1"/>
    </xf>
    <xf numFmtId="3" fontId="152" fillId="6" borderId="1" xfId="3" applyNumberFormat="1" applyFont="1" applyFill="1" applyBorder="1" applyAlignment="1">
      <alignment horizontal="right" wrapText="1"/>
    </xf>
    <xf numFmtId="3" fontId="148" fillId="0" borderId="1" xfId="3" applyNumberFormat="1" applyFont="1" applyFill="1" applyBorder="1" applyAlignment="1">
      <alignment horizontal="right" wrapText="1"/>
    </xf>
    <xf numFmtId="0" fontId="153" fillId="2" borderId="0" xfId="0" applyFont="1" applyFill="1" applyBorder="1" applyAlignment="1">
      <alignment vertical="center"/>
    </xf>
    <xf numFmtId="0" fontId="156" fillId="0" borderId="0" xfId="0" applyFont="1" applyBorder="1" applyAlignment="1">
      <alignment horizontal="center" vertical="center" wrapText="1"/>
    </xf>
    <xf numFmtId="0" fontId="164" fillId="0" borderId="0" xfId="0" applyFont="1" applyFill="1" applyAlignment="1">
      <alignment vertical="center" wrapText="1"/>
    </xf>
    <xf numFmtId="1" fontId="152" fillId="0" borderId="0" xfId="0" applyNumberFormat="1" applyFont="1" applyFill="1" applyAlignment="1">
      <alignment horizontal="right" vertical="center" wrapText="1"/>
    </xf>
    <xf numFmtId="0" fontId="156" fillId="0" borderId="2" xfId="0" applyFont="1" applyFill="1" applyBorder="1" applyAlignment="1">
      <alignment horizontal="right" vertical="center" wrapText="1"/>
    </xf>
    <xf numFmtId="0" fontId="156" fillId="0" borderId="9" xfId="0" applyFont="1" applyBorder="1" applyAlignment="1">
      <alignment horizontal="left" vertical="center" wrapText="1"/>
    </xf>
    <xf numFmtId="0" fontId="156" fillId="0" borderId="8" xfId="0" applyFont="1" applyBorder="1" applyAlignment="1">
      <alignment horizontal="left" vertical="center" wrapText="1"/>
    </xf>
    <xf numFmtId="0" fontId="172" fillId="0" borderId="6" xfId="0" applyFont="1" applyFill="1" applyBorder="1" applyAlignment="1">
      <alignment horizontal="right" vertical="top" wrapText="1"/>
    </xf>
    <xf numFmtId="167" fontId="152" fillId="0" borderId="4" xfId="0" applyNumberFormat="1" applyFont="1" applyFill="1" applyBorder="1" applyAlignment="1">
      <alignment horizontal="right" vertical="top" wrapText="1"/>
    </xf>
    <xf numFmtId="167" fontId="152" fillId="0" borderId="5" xfId="0" applyNumberFormat="1" applyFont="1" applyFill="1" applyBorder="1" applyAlignment="1">
      <alignment horizontal="right" vertical="top" wrapText="1"/>
    </xf>
    <xf numFmtId="3" fontId="155" fillId="0" borderId="1" xfId="0" applyNumberFormat="1" applyFont="1" applyFill="1" applyBorder="1" applyAlignment="1">
      <alignment horizontal="right" vertical="center" wrapText="1"/>
    </xf>
    <xf numFmtId="168" fontId="153" fillId="0" borderId="0" xfId="0" applyNumberFormat="1" applyFont="1" applyFill="1"/>
    <xf numFmtId="167" fontId="152" fillId="0" borderId="0" xfId="0" applyNumberFormat="1" applyFont="1" applyFill="1" applyAlignment="1">
      <alignment horizontal="right" vertical="top" wrapText="1"/>
    </xf>
    <xf numFmtId="167" fontId="153" fillId="0" borderId="0" xfId="0" applyNumberFormat="1" applyFont="1" applyFill="1"/>
    <xf numFmtId="167" fontId="155" fillId="0" borderId="0" xfId="0" applyNumberFormat="1" applyFont="1" applyFill="1" applyAlignment="1">
      <alignment horizontal="right" vertical="top" wrapText="1"/>
    </xf>
    <xf numFmtId="167" fontId="156" fillId="0" borderId="2" xfId="0" applyNumberFormat="1" applyFont="1" applyFill="1" applyBorder="1" applyAlignment="1">
      <alignment horizontal="right" vertical="center" wrapText="1"/>
    </xf>
    <xf numFmtId="167" fontId="152" fillId="0" borderId="0" xfId="0" applyNumberFormat="1" applyFont="1" applyFill="1" applyAlignment="1">
      <alignment horizontal="right"/>
    </xf>
    <xf numFmtId="0" fontId="172" fillId="6" borderId="6" xfId="0" applyFont="1" applyFill="1" applyBorder="1" applyAlignment="1">
      <alignment horizontal="right" vertical="top" wrapText="1"/>
    </xf>
    <xf numFmtId="167" fontId="155" fillId="6" borderId="0" xfId="0" applyNumberFormat="1" applyFont="1" applyFill="1" applyAlignment="1">
      <alignment horizontal="right" vertical="top" wrapText="1"/>
    </xf>
    <xf numFmtId="167" fontId="156" fillId="6" borderId="2" xfId="0" applyNumberFormat="1" applyFont="1" applyFill="1" applyBorder="1" applyAlignment="1">
      <alignment horizontal="right" vertical="center" wrapText="1"/>
    </xf>
    <xf numFmtId="167" fontId="152" fillId="6" borderId="4" xfId="0" applyNumberFormat="1" applyFont="1" applyFill="1" applyBorder="1" applyAlignment="1">
      <alignment horizontal="right" vertical="top" wrapText="1"/>
    </xf>
    <xf numFmtId="167" fontId="152" fillId="6" borderId="5" xfId="0" applyNumberFormat="1" applyFont="1" applyFill="1" applyBorder="1" applyAlignment="1">
      <alignment horizontal="right" vertical="top" wrapText="1"/>
    </xf>
    <xf numFmtId="3" fontId="155" fillId="6" borderId="1" xfId="0" applyNumberFormat="1" applyFont="1" applyFill="1" applyBorder="1" applyAlignment="1">
      <alignment horizontal="right" vertical="center" wrapText="1"/>
    </xf>
    <xf numFmtId="0" fontId="152" fillId="0" borderId="0" xfId="0" applyFont="1" applyFill="1"/>
    <xf numFmtId="0" fontId="152" fillId="2" borderId="0" xfId="0" applyFont="1" applyFill="1" applyAlignment="1">
      <alignment horizontal="right"/>
    </xf>
    <xf numFmtId="3" fontId="164" fillId="0" borderId="0" xfId="0" applyNumberFormat="1" applyFont="1"/>
    <xf numFmtId="3" fontId="164" fillId="0" borderId="0" xfId="0" applyNumberFormat="1" applyFont="1" applyFill="1"/>
    <xf numFmtId="0" fontId="157" fillId="0" borderId="1" xfId="0" applyFont="1" applyFill="1" applyBorder="1" applyAlignment="1">
      <alignment horizontal="right" vertical="center" wrapText="1"/>
    </xf>
    <xf numFmtId="167" fontId="157" fillId="0" borderId="1" xfId="0" applyNumberFormat="1" applyFont="1" applyFill="1" applyBorder="1" applyAlignment="1">
      <alignment horizontal="right" vertical="center" wrapText="1"/>
    </xf>
    <xf numFmtId="169" fontId="152" fillId="0" borderId="0" xfId="0" applyNumberFormat="1" applyFont="1" applyFill="1" applyAlignment="1">
      <alignment horizontal="right" vertical="top" wrapText="1"/>
    </xf>
    <xf numFmtId="167" fontId="157" fillId="6" borderId="1" xfId="0" applyNumberFormat="1" applyFont="1" applyFill="1" applyBorder="1" applyAlignment="1">
      <alignment horizontal="right" vertical="center" wrapText="1"/>
    </xf>
    <xf numFmtId="167" fontId="152" fillId="6" borderId="112" xfId="0" applyNumberFormat="1" applyFont="1" applyFill="1" applyBorder="1" applyAlignment="1">
      <alignment horizontal="right" vertical="top" wrapText="1"/>
    </xf>
    <xf numFmtId="0" fontId="152" fillId="0" borderId="0" xfId="0" applyFont="1" applyAlignment="1">
      <alignment horizontal="left" vertical="center"/>
    </xf>
    <xf numFmtId="167" fontId="152" fillId="2" borderId="0" xfId="0" applyNumberFormat="1" applyFont="1" applyFill="1" applyAlignment="1">
      <alignment horizontal="left" vertical="center"/>
    </xf>
    <xf numFmtId="168" fontId="152" fillId="2" borderId="0" xfId="10063" applyNumberFormat="1" applyFont="1" applyFill="1" applyBorder="1" applyAlignment="1">
      <alignment horizontal="right" vertical="top" wrapText="1"/>
    </xf>
    <xf numFmtId="167" fontId="152" fillId="0" borderId="0" xfId="0" applyNumberFormat="1" applyFont="1"/>
    <xf numFmtId="167" fontId="156" fillId="0" borderId="5" xfId="0" applyNumberFormat="1" applyFont="1" applyBorder="1" applyAlignment="1">
      <alignment horizontal="right" vertical="top" wrapText="1"/>
    </xf>
    <xf numFmtId="167" fontId="156" fillId="6" borderId="5" xfId="0" applyNumberFormat="1" applyFont="1" applyFill="1" applyBorder="1" applyAlignment="1">
      <alignment horizontal="right" vertical="top" wrapText="1"/>
    </xf>
    <xf numFmtId="167" fontId="156" fillId="0" borderId="5" xfId="0" applyNumberFormat="1" applyFont="1" applyFill="1" applyBorder="1" applyAlignment="1">
      <alignment horizontal="right" vertical="top" wrapText="1"/>
    </xf>
    <xf numFmtId="168" fontId="156" fillId="0" borderId="5" xfId="10064" applyNumberFormat="1" applyFont="1" applyFill="1" applyBorder="1" applyAlignment="1">
      <alignment horizontal="right" vertical="top" wrapText="1"/>
    </xf>
    <xf numFmtId="0" fontId="152" fillId="0" borderId="0" xfId="0" applyFont="1" applyFill="1" applyAlignment="1">
      <alignment horizontal="left" vertical="top" wrapText="1"/>
    </xf>
    <xf numFmtId="167" fontId="139" fillId="0" borderId="0" xfId="0" applyNumberFormat="1" applyFont="1"/>
    <xf numFmtId="244" fontId="155" fillId="0" borderId="0" xfId="10060" applyNumberFormat="1" applyFont="1" applyAlignment="1">
      <alignment horizontal="right" vertical="top"/>
    </xf>
    <xf numFmtId="244" fontId="155" fillId="0" borderId="4" xfId="10060" applyNumberFormat="1" applyFont="1" applyBorder="1" applyAlignment="1">
      <alignment horizontal="right" vertical="top"/>
    </xf>
    <xf numFmtId="168" fontId="152" fillId="2" borderId="4" xfId="10064" applyNumberFormat="1" applyFont="1" applyFill="1" applyBorder="1" applyAlignment="1">
      <alignment horizontal="right" vertical="top" wrapText="1"/>
    </xf>
    <xf numFmtId="0" fontId="148" fillId="0" borderId="4" xfId="0" applyFont="1" applyBorder="1" applyAlignment="1">
      <alignment vertical="center" wrapText="1"/>
    </xf>
    <xf numFmtId="173" fontId="152" fillId="6" borderId="4" xfId="0" applyNumberFormat="1" applyFont="1" applyFill="1" applyBorder="1" applyAlignment="1">
      <alignment horizontal="right" vertical="center" wrapText="1"/>
    </xf>
    <xf numFmtId="173" fontId="152" fillId="2" borderId="4" xfId="0" applyNumberFormat="1" applyFont="1" applyFill="1" applyBorder="1" applyAlignment="1">
      <alignment horizontal="right" vertical="center" wrapText="1"/>
    </xf>
    <xf numFmtId="0" fontId="148" fillId="0" borderId="0" xfId="0" applyFont="1" applyBorder="1" applyAlignment="1">
      <alignment wrapText="1"/>
    </xf>
    <xf numFmtId="175" fontId="152" fillId="6" borderId="0" xfId="3" applyNumberFormat="1" applyFont="1" applyFill="1" applyBorder="1" applyAlignment="1">
      <alignment horizontal="center" wrapText="1"/>
    </xf>
    <xf numFmtId="175" fontId="152" fillId="0" borderId="0" xfId="3" applyNumberFormat="1" applyFont="1" applyFill="1" applyBorder="1" applyAlignment="1">
      <alignment horizontal="center" wrapText="1"/>
    </xf>
    <xf numFmtId="175" fontId="148" fillId="0" borderId="0" xfId="3" applyNumberFormat="1" applyFont="1" applyFill="1" applyBorder="1" applyAlignment="1">
      <alignment horizontal="center" wrapText="1"/>
    </xf>
    <xf numFmtId="3" fontId="148" fillId="0" borderId="0" xfId="3" applyNumberFormat="1" applyFont="1" applyFill="1" applyBorder="1" applyAlignment="1">
      <alignment horizontal="right" wrapText="1"/>
    </xf>
    <xf numFmtId="3" fontId="152" fillId="0" borderId="0" xfId="3" applyNumberFormat="1" applyFont="1" applyFill="1" applyBorder="1" applyAlignment="1">
      <alignment horizontal="right" wrapText="1"/>
    </xf>
    <xf numFmtId="0" fontId="148" fillId="0" borderId="5" xfId="0" applyFont="1" applyBorder="1" applyAlignment="1">
      <alignment wrapText="1"/>
    </xf>
    <xf numFmtId="174" fontId="152" fillId="6" borderId="5" xfId="3" applyNumberFormat="1" applyFont="1" applyFill="1" applyBorder="1" applyAlignment="1">
      <alignment horizontal="center" wrapText="1"/>
    </xf>
    <xf numFmtId="174" fontId="152" fillId="0" borderId="5" xfId="3" applyNumberFormat="1" applyFont="1" applyFill="1" applyBorder="1" applyAlignment="1">
      <alignment horizontal="center" wrapText="1"/>
    </xf>
    <xf numFmtId="174" fontId="148" fillId="0" borderId="5" xfId="3" applyNumberFormat="1" applyFont="1" applyFill="1" applyBorder="1" applyAlignment="1">
      <alignment horizontal="center" wrapText="1"/>
    </xf>
    <xf numFmtId="3" fontId="152" fillId="0" borderId="5" xfId="3" applyNumberFormat="1" applyFont="1" applyFill="1" applyBorder="1" applyAlignment="1">
      <alignment horizontal="right" wrapText="1"/>
    </xf>
    <xf numFmtId="3" fontId="152" fillId="6" borderId="0" xfId="3" applyNumberFormat="1" applyFont="1" applyFill="1" applyBorder="1" applyAlignment="1">
      <alignment horizontal="right" wrapText="1"/>
    </xf>
    <xf numFmtId="3" fontId="148" fillId="0" borderId="0" xfId="3" applyNumberFormat="1" applyFont="1" applyFill="1" applyBorder="1" applyAlignment="1">
      <alignment wrapText="1"/>
    </xf>
    <xf numFmtId="3" fontId="152" fillId="0" borderId="0" xfId="3" applyNumberFormat="1" applyFont="1" applyFill="1" applyBorder="1" applyAlignment="1">
      <alignment wrapText="1"/>
    </xf>
    <xf numFmtId="3" fontId="152" fillId="6" borderId="5" xfId="3" applyNumberFormat="1" applyFont="1" applyFill="1" applyBorder="1" applyAlignment="1">
      <alignment horizontal="right" wrapText="1"/>
    </xf>
    <xf numFmtId="3" fontId="148" fillId="0" borderId="5" xfId="3" applyNumberFormat="1" applyFont="1" applyFill="1" applyBorder="1" applyAlignment="1">
      <alignment wrapText="1"/>
    </xf>
    <xf numFmtId="3" fontId="152" fillId="0" borderId="5" xfId="3" applyNumberFormat="1" applyFont="1" applyFill="1" applyBorder="1" applyAlignment="1">
      <alignment wrapText="1"/>
    </xf>
    <xf numFmtId="0" fontId="152" fillId="0" borderId="1" xfId="0" applyFont="1" applyBorder="1" applyAlignment="1">
      <alignment horizontal="right" vertical="center" wrapText="1"/>
    </xf>
    <xf numFmtId="3" fontId="152" fillId="6" borderId="1" xfId="0" applyNumberFormat="1" applyFont="1" applyFill="1" applyBorder="1" applyAlignment="1">
      <alignment horizontal="right" vertical="center" wrapText="1"/>
    </xf>
    <xf numFmtId="0" fontId="152" fillId="3" borderId="1" xfId="0" applyFont="1" applyFill="1" applyBorder="1" applyAlignment="1">
      <alignment horizontal="right" vertical="center" wrapText="1"/>
    </xf>
    <xf numFmtId="3" fontId="152" fillId="0" borderId="1" xfId="0" applyNumberFormat="1" applyFont="1" applyFill="1" applyBorder="1" applyAlignment="1">
      <alignment horizontal="right" vertical="center" wrapText="1"/>
    </xf>
    <xf numFmtId="168" fontId="152" fillId="0" borderId="1" xfId="0" applyNumberFormat="1" applyFont="1" applyBorder="1" applyAlignment="1">
      <alignment horizontal="right" vertical="center" wrapText="1"/>
    </xf>
    <xf numFmtId="0" fontId="152" fillId="0" borderId="5" xfId="0" applyFont="1" applyBorder="1" applyAlignment="1">
      <alignment horizontal="left" vertical="center" wrapText="1"/>
    </xf>
    <xf numFmtId="1" fontId="152" fillId="0" borderId="5" xfId="0" applyNumberFormat="1" applyFont="1" applyBorder="1" applyAlignment="1">
      <alignment horizontal="right" vertical="center" wrapText="1"/>
    </xf>
    <xf numFmtId="3" fontId="152" fillId="6" borderId="5" xfId="0" applyNumberFormat="1" applyFont="1" applyFill="1" applyBorder="1" applyAlignment="1">
      <alignment horizontal="right" vertical="center" wrapText="1"/>
    </xf>
    <xf numFmtId="1" fontId="152" fillId="3" borderId="5" xfId="0" applyNumberFormat="1" applyFont="1" applyFill="1" applyBorder="1" applyAlignment="1">
      <alignment horizontal="right" vertical="center" wrapText="1"/>
    </xf>
    <xf numFmtId="3" fontId="152" fillId="0" borderId="5" xfId="0" applyNumberFormat="1" applyFont="1" applyFill="1" applyBorder="1" applyAlignment="1">
      <alignment horizontal="right" vertical="center" wrapText="1"/>
    </xf>
    <xf numFmtId="168" fontId="152" fillId="0" borderId="5" xfId="10064" applyNumberFormat="1" applyFont="1" applyFill="1" applyBorder="1" applyAlignment="1">
      <alignment horizontal="right" vertical="center" wrapText="1"/>
    </xf>
    <xf numFmtId="3" fontId="152" fillId="0" borderId="5" xfId="0" applyNumberFormat="1" applyFont="1" applyBorder="1" applyAlignment="1">
      <alignment horizontal="right" vertical="center" wrapText="1"/>
    </xf>
    <xf numFmtId="3" fontId="152" fillId="3" borderId="5" xfId="0" applyNumberFormat="1" applyFont="1" applyFill="1" applyBorder="1" applyAlignment="1">
      <alignment horizontal="right" vertical="center" wrapText="1"/>
    </xf>
    <xf numFmtId="0" fontId="163" fillId="0" borderId="0" xfId="0" applyFont="1" applyBorder="1" applyAlignment="1">
      <alignment horizontal="left" vertical="center" wrapText="1"/>
    </xf>
    <xf numFmtId="1" fontId="152" fillId="0" borderId="1" xfId="0" applyNumberFormat="1" applyFont="1" applyBorder="1" applyAlignment="1">
      <alignment horizontal="right" vertical="center" wrapText="1"/>
    </xf>
    <xf numFmtId="1" fontId="152" fillId="3" borderId="1" xfId="0" applyNumberFormat="1" applyFont="1" applyFill="1" applyBorder="1" applyAlignment="1">
      <alignment horizontal="right" vertical="center" wrapText="1"/>
    </xf>
    <xf numFmtId="0" fontId="156" fillId="2" borderId="2" xfId="0" applyFont="1" applyFill="1" applyBorder="1" applyAlignment="1">
      <alignment horizontal="left" vertical="center" wrapText="1"/>
    </xf>
    <xf numFmtId="167" fontId="157" fillId="0" borderId="2" xfId="0" applyNumberFormat="1" applyFont="1" applyBorder="1" applyAlignment="1">
      <alignment horizontal="right" vertical="center" wrapText="1"/>
    </xf>
    <xf numFmtId="0" fontId="152" fillId="0" borderId="0" xfId="0" applyFont="1" applyBorder="1" applyAlignment="1">
      <alignment horizontal="left" vertical="top" wrapText="1"/>
    </xf>
    <xf numFmtId="9" fontId="152" fillId="0" borderId="5" xfId="0" applyNumberFormat="1" applyFont="1" applyBorder="1" applyAlignment="1">
      <alignment horizontal="right" vertical="center" wrapText="1"/>
    </xf>
    <xf numFmtId="0" fontId="152" fillId="0" borderId="5" xfId="0" applyFont="1" applyBorder="1" applyAlignment="1">
      <alignment horizontal="left" vertical="top" wrapText="1" indent="3"/>
    </xf>
    <xf numFmtId="0" fontId="152" fillId="0" borderId="112" xfId="0" applyFont="1" applyBorder="1" applyAlignment="1">
      <alignment horizontal="left" vertical="top" wrapText="1" indent="3"/>
    </xf>
    <xf numFmtId="9" fontId="152" fillId="0" borderId="112" xfId="0" applyNumberFormat="1" applyFont="1" applyBorder="1" applyAlignment="1">
      <alignment horizontal="right" vertical="center" wrapText="1"/>
    </xf>
    <xf numFmtId="0" fontId="156" fillId="0" borderId="0" xfId="0" applyFont="1" applyBorder="1" applyAlignment="1">
      <alignment horizontal="left" wrapText="1"/>
    </xf>
    <xf numFmtId="0" fontId="156" fillId="6" borderId="0" xfId="0" applyFont="1" applyFill="1" applyBorder="1" applyAlignment="1">
      <alignment horizontal="right" wrapText="1"/>
    </xf>
    <xf numFmtId="0" fontId="156" fillId="0" borderId="0" xfId="0" applyFont="1" applyFill="1" applyBorder="1" applyAlignment="1">
      <alignment horizontal="right" wrapText="1"/>
    </xf>
    <xf numFmtId="169" fontId="152" fillId="6" borderId="5" xfId="0" applyNumberFormat="1" applyFont="1" applyFill="1" applyBorder="1" applyAlignment="1">
      <alignment horizontal="right" vertical="top" wrapText="1"/>
    </xf>
    <xf numFmtId="169" fontId="152" fillId="0" borderId="5" xfId="0" applyNumberFormat="1" applyFont="1" applyFill="1" applyBorder="1" applyAlignment="1">
      <alignment horizontal="right" vertical="top" wrapText="1"/>
    </xf>
    <xf numFmtId="0" fontId="152" fillId="0" borderId="112" xfId="0" applyFont="1" applyBorder="1" applyAlignment="1">
      <alignment horizontal="left" vertical="top" wrapText="1"/>
    </xf>
    <xf numFmtId="169" fontId="152" fillId="6" borderId="112" xfId="0" applyNumberFormat="1" applyFont="1" applyFill="1" applyBorder="1" applyAlignment="1">
      <alignment horizontal="right" vertical="top" wrapText="1"/>
    </xf>
    <xf numFmtId="169" fontId="152" fillId="0" borderId="112" xfId="0" applyNumberFormat="1" applyFont="1" applyFill="1" applyBorder="1" applyAlignment="1">
      <alignment horizontal="right" vertical="top" wrapText="1"/>
    </xf>
    <xf numFmtId="0" fontId="152" fillId="0" borderId="131" xfId="0" applyFont="1" applyBorder="1" applyAlignment="1">
      <alignment horizontal="left" vertical="top" wrapText="1"/>
    </xf>
    <xf numFmtId="167" fontId="152" fillId="6" borderId="131" xfId="0" applyNumberFormat="1" applyFont="1" applyFill="1" applyBorder="1" applyAlignment="1">
      <alignment horizontal="right" vertical="top" wrapText="1"/>
    </xf>
    <xf numFmtId="167" fontId="152" fillId="0" borderId="131" xfId="0" applyNumberFormat="1" applyFont="1" applyFill="1" applyBorder="1" applyAlignment="1">
      <alignment horizontal="right" vertical="top" wrapText="1"/>
    </xf>
    <xf numFmtId="0" fontId="156" fillId="0" borderId="2" xfId="0" applyFont="1" applyBorder="1" applyAlignment="1">
      <alignment horizontal="left" vertical="top" wrapText="1"/>
    </xf>
    <xf numFmtId="167" fontId="156" fillId="0" borderId="2" xfId="0" applyNumberFormat="1" applyFont="1" applyBorder="1" applyAlignment="1">
      <alignment horizontal="right" vertical="top" wrapText="1"/>
    </xf>
    <xf numFmtId="167" fontId="156" fillId="6" borderId="2" xfId="0" applyNumberFormat="1" applyFont="1" applyFill="1" applyBorder="1" applyAlignment="1">
      <alignment horizontal="right" vertical="top" wrapText="1"/>
    </xf>
    <xf numFmtId="167" fontId="156" fillId="0" borderId="2" xfId="0" applyNumberFormat="1" applyFont="1" applyFill="1" applyBorder="1" applyAlignment="1">
      <alignment horizontal="right" vertical="top" wrapText="1"/>
    </xf>
    <xf numFmtId="168" fontId="156" fillId="0" borderId="2" xfId="10064" applyNumberFormat="1" applyFont="1" applyFill="1" applyBorder="1" applyAlignment="1">
      <alignment horizontal="right" vertical="top" wrapText="1"/>
    </xf>
    <xf numFmtId="168" fontId="156" fillId="2" borderId="2" xfId="10064" applyNumberFormat="1" applyFont="1" applyFill="1" applyBorder="1" applyAlignment="1">
      <alignment horizontal="right" vertical="top" wrapText="1"/>
    </xf>
    <xf numFmtId="167" fontId="152" fillId="0" borderId="112" xfId="0" applyNumberFormat="1" applyFont="1" applyFill="1" applyBorder="1" applyAlignment="1">
      <alignment horizontal="right" vertical="top" wrapText="1"/>
    </xf>
    <xf numFmtId="168" fontId="152" fillId="2" borderId="112" xfId="10064" applyNumberFormat="1" applyFont="1" applyFill="1" applyBorder="1" applyAlignment="1">
      <alignment horizontal="right" vertical="top" wrapText="1"/>
    </xf>
    <xf numFmtId="167" fontId="152" fillId="0" borderId="0" xfId="0" applyNumberFormat="1" applyFont="1" applyBorder="1" applyAlignment="1">
      <alignment horizontal="right" vertical="top" wrapText="1"/>
    </xf>
    <xf numFmtId="167" fontId="152" fillId="6" borderId="0" xfId="0" applyNumberFormat="1" applyFont="1" applyFill="1" applyBorder="1" applyAlignment="1">
      <alignment horizontal="right" vertical="top" wrapText="1"/>
    </xf>
    <xf numFmtId="167" fontId="152" fillId="2" borderId="0" xfId="0" applyNumberFormat="1" applyFont="1" applyFill="1" applyBorder="1" applyAlignment="1">
      <alignment horizontal="right" vertical="top" wrapText="1"/>
    </xf>
    <xf numFmtId="167" fontId="152" fillId="0" borderId="0" xfId="0" applyNumberFormat="1" applyFont="1" applyFill="1" applyBorder="1" applyAlignment="1">
      <alignment horizontal="right" vertical="top" wrapText="1"/>
    </xf>
    <xf numFmtId="0" fontId="156" fillId="0" borderId="112" xfId="0" applyFont="1" applyBorder="1" applyAlignment="1">
      <alignment horizontal="left" vertical="top" wrapText="1"/>
    </xf>
    <xf numFmtId="169" fontId="156" fillId="0" borderId="112" xfId="0" applyNumberFormat="1" applyFont="1" applyBorder="1" applyAlignment="1">
      <alignment horizontal="right" vertical="top" wrapText="1"/>
    </xf>
    <xf numFmtId="169" fontId="156" fillId="6" borderId="112" xfId="0" applyNumberFormat="1" applyFont="1" applyFill="1" applyBorder="1" applyAlignment="1">
      <alignment horizontal="right" vertical="top" wrapText="1"/>
    </xf>
    <xf numFmtId="169" fontId="156" fillId="2" borderId="112" xfId="0" applyNumberFormat="1" applyFont="1" applyFill="1" applyBorder="1" applyAlignment="1">
      <alignment horizontal="right" vertical="top" wrapText="1"/>
    </xf>
    <xf numFmtId="169" fontId="156" fillId="0" borderId="112" xfId="0" applyNumberFormat="1" applyFont="1" applyFill="1" applyBorder="1" applyAlignment="1">
      <alignment horizontal="right" vertical="top" wrapText="1"/>
    </xf>
    <xf numFmtId="244" fontId="157" fillId="0" borderId="112" xfId="10060" applyNumberFormat="1" applyFont="1" applyBorder="1" applyAlignment="1">
      <alignment horizontal="right" vertical="center"/>
    </xf>
    <xf numFmtId="168" fontId="152" fillId="2" borderId="112" xfId="10063" applyNumberFormat="1" applyFont="1" applyFill="1" applyBorder="1" applyAlignment="1">
      <alignment horizontal="right" vertical="top" wrapText="1"/>
    </xf>
    <xf numFmtId="167" fontId="152" fillId="2" borderId="112" xfId="0" applyNumberFormat="1" applyFont="1" applyFill="1" applyBorder="1" applyAlignment="1">
      <alignment horizontal="right" vertical="top" wrapText="1"/>
    </xf>
    <xf numFmtId="168" fontId="156" fillId="2" borderId="2" xfId="10063" applyNumberFormat="1" applyFont="1" applyFill="1" applyBorder="1" applyAlignment="1">
      <alignment horizontal="right" vertical="top" wrapText="1"/>
    </xf>
    <xf numFmtId="0" fontId="163" fillId="0" borderId="1" xfId="0" applyFont="1" applyBorder="1" applyAlignment="1">
      <alignment horizontal="left" vertical="top" wrapText="1"/>
    </xf>
    <xf numFmtId="169" fontId="152" fillId="6" borderId="1" xfId="0" applyNumberFormat="1" applyFont="1" applyFill="1" applyBorder="1" applyAlignment="1">
      <alignment horizontal="right" vertical="top" wrapText="1"/>
    </xf>
    <xf numFmtId="169" fontId="152" fillId="0" borderId="1" xfId="0" applyNumberFormat="1" applyFont="1" applyFill="1" applyBorder="1" applyAlignment="1">
      <alignment horizontal="right" vertical="top" wrapText="1"/>
    </xf>
    <xf numFmtId="244" fontId="155" fillId="0" borderId="1" xfId="10060" applyNumberFormat="1" applyFont="1" applyBorder="1" applyAlignment="1">
      <alignment horizontal="right" vertical="top"/>
    </xf>
    <xf numFmtId="0" fontId="163" fillId="0" borderId="5" xfId="0" applyFont="1" applyBorder="1" applyAlignment="1">
      <alignment horizontal="left" vertical="top" wrapText="1"/>
    </xf>
    <xf numFmtId="244" fontId="155" fillId="0" borderId="5" xfId="10060" applyNumberFormat="1" applyFont="1" applyBorder="1" applyAlignment="1">
      <alignment horizontal="right" vertical="top"/>
    </xf>
    <xf numFmtId="9" fontId="152" fillId="0" borderId="4" xfId="0" applyNumberFormat="1" applyFont="1" applyBorder="1" applyAlignment="1">
      <alignment horizontal="right" vertical="center" wrapText="1"/>
    </xf>
    <xf numFmtId="0" fontId="152" fillId="0" borderId="2" xfId="0" applyFont="1" applyBorder="1" applyAlignment="1">
      <alignment horizontal="left" vertical="top" wrapText="1"/>
    </xf>
    <xf numFmtId="175" fontId="152" fillId="0" borderId="2" xfId="3" applyNumberFormat="1" applyFont="1" applyFill="1" applyBorder="1" applyAlignment="1">
      <alignment horizontal="right" vertical="top" wrapText="1"/>
    </xf>
    <xf numFmtId="0" fontId="152" fillId="0" borderId="132" xfId="0" applyFont="1" applyBorder="1" applyAlignment="1">
      <alignment horizontal="left" vertical="top" wrapText="1"/>
    </xf>
    <xf numFmtId="167" fontId="152" fillId="6" borderId="132" xfId="0" applyNumberFormat="1" applyFont="1" applyFill="1" applyBorder="1" applyAlignment="1">
      <alignment horizontal="right" vertical="top" wrapText="1"/>
    </xf>
    <xf numFmtId="167" fontId="152" fillId="0" borderId="132" xfId="0" applyNumberFormat="1" applyFont="1" applyFill="1" applyBorder="1" applyAlignment="1">
      <alignment horizontal="right" vertical="top" wrapText="1"/>
    </xf>
    <xf numFmtId="168" fontId="152" fillId="2" borderId="132" xfId="10064" applyNumberFormat="1" applyFont="1" applyFill="1" applyBorder="1" applyAlignment="1">
      <alignment horizontal="right" vertical="top" wrapText="1"/>
    </xf>
    <xf numFmtId="168" fontId="152" fillId="2" borderId="5" xfId="10064" applyNumberFormat="1" applyFont="1" applyFill="1" applyBorder="1" applyAlignment="1">
      <alignment horizontal="right" vertical="top" wrapText="1"/>
    </xf>
    <xf numFmtId="167" fontId="152" fillId="0" borderId="132" xfId="0" applyNumberFormat="1" applyFont="1" applyBorder="1" applyAlignment="1">
      <alignment horizontal="right" vertical="top" wrapText="1"/>
    </xf>
    <xf numFmtId="3" fontId="155" fillId="0" borderId="5" xfId="0" applyNumberFormat="1" applyFont="1" applyBorder="1" applyAlignment="1">
      <alignment horizontal="right" vertical="center" wrapText="1"/>
    </xf>
    <xf numFmtId="167" fontId="152" fillId="6" borderId="2" xfId="0" applyNumberFormat="1" applyFont="1" applyFill="1" applyBorder="1" applyAlignment="1">
      <alignment horizontal="right" vertical="top" wrapText="1"/>
    </xf>
    <xf numFmtId="167" fontId="152" fillId="0" borderId="2" xfId="0" applyNumberFormat="1" applyFont="1" applyFill="1" applyBorder="1" applyAlignment="1">
      <alignment horizontal="right" vertical="top" wrapText="1"/>
    </xf>
    <xf numFmtId="168" fontId="152" fillId="2" borderId="2" xfId="10064" applyNumberFormat="1" applyFont="1" applyFill="1" applyBorder="1" applyAlignment="1">
      <alignment horizontal="right" vertical="top" wrapText="1"/>
    </xf>
    <xf numFmtId="167" fontId="152" fillId="0" borderId="2" xfId="0" applyNumberFormat="1" applyFont="1" applyBorder="1" applyAlignment="1">
      <alignment horizontal="right" vertical="top" wrapText="1"/>
    </xf>
    <xf numFmtId="167" fontId="152" fillId="2" borderId="2" xfId="0" applyNumberFormat="1" applyFont="1" applyFill="1" applyBorder="1" applyAlignment="1">
      <alignment horizontal="right" vertical="top" wrapText="1"/>
    </xf>
    <xf numFmtId="0" fontId="152" fillId="0" borderId="1" xfId="0" applyFont="1" applyBorder="1" applyAlignment="1">
      <alignment horizontal="left" vertical="top" wrapText="1"/>
    </xf>
    <xf numFmtId="167" fontId="152" fillId="6" borderId="1" xfId="0" applyNumberFormat="1" applyFont="1" applyFill="1" applyBorder="1" applyAlignment="1">
      <alignment horizontal="right" vertical="top" wrapText="1"/>
    </xf>
    <xf numFmtId="167" fontId="152" fillId="0" borderId="1" xfId="0" applyNumberFormat="1" applyFont="1" applyFill="1" applyBorder="1" applyAlignment="1">
      <alignment horizontal="right" vertical="top" wrapText="1"/>
    </xf>
    <xf numFmtId="168" fontId="152" fillId="2" borderId="1" xfId="10064" applyNumberFormat="1" applyFont="1" applyFill="1" applyBorder="1" applyAlignment="1">
      <alignment horizontal="right" vertical="top" wrapText="1"/>
    </xf>
    <xf numFmtId="167" fontId="152" fillId="2" borderId="132" xfId="0" applyNumberFormat="1" applyFont="1" applyFill="1" applyBorder="1" applyAlignment="1">
      <alignment horizontal="right" vertical="top" wrapText="1"/>
    </xf>
    <xf numFmtId="0" fontId="156" fillId="4" borderId="0" xfId="0" applyFont="1" applyFill="1" applyBorder="1" applyAlignment="1">
      <alignment horizontal="left" vertical="center" wrapText="1"/>
    </xf>
    <xf numFmtId="3" fontId="156" fillId="0" borderId="0" xfId="0" applyNumberFormat="1" applyFont="1" applyBorder="1" applyAlignment="1">
      <alignment horizontal="right" vertical="center" wrapText="1"/>
    </xf>
    <xf numFmtId="3" fontId="156" fillId="0" borderId="0" xfId="0" applyNumberFormat="1" applyFont="1" applyFill="1" applyBorder="1" applyAlignment="1">
      <alignment horizontal="right" vertical="center" wrapText="1"/>
    </xf>
    <xf numFmtId="3" fontId="156" fillId="6" borderId="0" xfId="0" applyNumberFormat="1" applyFont="1" applyFill="1" applyBorder="1" applyAlignment="1">
      <alignment horizontal="right" vertical="center" wrapText="1"/>
    </xf>
    <xf numFmtId="0" fontId="156" fillId="0" borderId="0" xfId="0" applyFont="1" applyBorder="1" applyAlignment="1">
      <alignment horizontal="left" vertical="center" wrapText="1"/>
    </xf>
    <xf numFmtId="0" fontId="156" fillId="0" borderId="133" xfId="0" applyFont="1" applyBorder="1" applyAlignment="1">
      <alignment horizontal="left" wrapText="1"/>
    </xf>
    <xf numFmtId="0" fontId="156" fillId="6" borderId="133" xfId="0" applyFont="1" applyFill="1" applyBorder="1" applyAlignment="1">
      <alignment horizontal="right" wrapText="1"/>
    </xf>
    <xf numFmtId="0" fontId="156" fillId="0" borderId="133" xfId="0" applyFont="1" applyFill="1" applyBorder="1" applyAlignment="1">
      <alignment horizontal="right" wrapText="1"/>
    </xf>
    <xf numFmtId="167" fontId="155" fillId="0" borderId="5" xfId="0" applyNumberFormat="1" applyFont="1" applyFill="1" applyBorder="1" applyAlignment="1">
      <alignment horizontal="right" vertical="center" wrapText="1"/>
    </xf>
    <xf numFmtId="172" fontId="152" fillId="0" borderId="4" xfId="0" applyNumberFormat="1" applyFont="1" applyFill="1" applyBorder="1" applyAlignment="1">
      <alignment horizontal="right" vertical="top" wrapText="1"/>
    </xf>
    <xf numFmtId="176" fontId="155" fillId="0" borderId="1" xfId="0" applyNumberFormat="1" applyFont="1" applyFill="1" applyBorder="1" applyAlignment="1">
      <alignment horizontal="right" vertical="center" wrapText="1"/>
    </xf>
    <xf numFmtId="0" fontId="155" fillId="0" borderId="132" xfId="0" applyFont="1" applyBorder="1" applyAlignment="1">
      <alignment horizontal="left" vertical="center" wrapText="1"/>
    </xf>
    <xf numFmtId="3" fontId="155" fillId="0" borderId="132" xfId="0" applyNumberFormat="1" applyFont="1" applyBorder="1" applyAlignment="1">
      <alignment horizontal="right" vertical="center" wrapText="1"/>
    </xf>
    <xf numFmtId="3" fontId="155" fillId="8" borderId="132" xfId="0" applyNumberFormat="1" applyFont="1" applyFill="1" applyBorder="1" applyAlignment="1">
      <alignment horizontal="right" vertical="center" wrapText="1"/>
    </xf>
    <xf numFmtId="3" fontId="155" fillId="0" borderId="132" xfId="0" applyNumberFormat="1" applyFont="1" applyFill="1" applyBorder="1" applyAlignment="1">
      <alignment horizontal="right" vertical="center" wrapText="1"/>
    </xf>
    <xf numFmtId="168" fontId="155" fillId="0" borderId="132" xfId="10064" applyNumberFormat="1" applyFont="1" applyFill="1" applyBorder="1" applyAlignment="1">
      <alignment horizontal="right" vertical="center" wrapText="1"/>
    </xf>
    <xf numFmtId="0" fontId="155" fillId="0" borderId="5" xfId="0" applyFont="1" applyBorder="1" applyAlignment="1">
      <alignment horizontal="left" vertical="center" wrapText="1"/>
    </xf>
    <xf numFmtId="3" fontId="155" fillId="8" borderId="5" xfId="0" applyNumberFormat="1" applyFont="1" applyFill="1" applyBorder="1" applyAlignment="1">
      <alignment horizontal="right" vertical="center" wrapText="1"/>
    </xf>
    <xf numFmtId="3" fontId="155" fillId="0" borderId="5" xfId="0" applyNumberFormat="1" applyFont="1" applyFill="1" applyBorder="1" applyAlignment="1">
      <alignment horizontal="right" vertical="center" wrapText="1"/>
    </xf>
    <xf numFmtId="0" fontId="155" fillId="0" borderId="134" xfId="0" applyFont="1" applyBorder="1" applyAlignment="1">
      <alignment horizontal="left" vertical="center" wrapText="1"/>
    </xf>
    <xf numFmtId="167" fontId="155" fillId="0" borderId="3" xfId="0" applyNumberFormat="1" applyFont="1" applyBorder="1" applyAlignment="1">
      <alignment horizontal="right" vertical="center" wrapText="1"/>
    </xf>
    <xf numFmtId="167" fontId="155" fillId="0" borderId="3" xfId="0" applyNumberFormat="1" applyFont="1" applyFill="1" applyBorder="1" applyAlignment="1">
      <alignment horizontal="right" vertical="center" wrapText="1"/>
    </xf>
    <xf numFmtId="168" fontId="155" fillId="0" borderId="3" xfId="10064" applyNumberFormat="1" applyFont="1" applyFill="1" applyBorder="1" applyAlignment="1">
      <alignment horizontal="right" vertical="center" wrapText="1"/>
    </xf>
    <xf numFmtId="0" fontId="155" fillId="0" borderId="4" xfId="0" applyFont="1" applyBorder="1" applyAlignment="1">
      <alignment horizontal="left" vertical="center" wrapText="1"/>
    </xf>
    <xf numFmtId="3" fontId="155" fillId="0" borderId="4" xfId="0" applyNumberFormat="1" applyFont="1" applyBorder="1" applyAlignment="1">
      <alignment horizontal="right" vertical="center" wrapText="1"/>
    </xf>
    <xf numFmtId="3" fontId="155" fillId="8" borderId="4" xfId="0" applyNumberFormat="1" applyFont="1" applyFill="1" applyBorder="1" applyAlignment="1">
      <alignment horizontal="right" vertical="center" wrapText="1"/>
    </xf>
    <xf numFmtId="3" fontId="155" fillId="0" borderId="4" xfId="0" applyNumberFormat="1" applyFont="1" applyFill="1" applyBorder="1" applyAlignment="1">
      <alignment horizontal="right" vertical="center" wrapText="1"/>
    </xf>
    <xf numFmtId="168" fontId="155" fillId="0" borderId="4" xfId="10064" applyNumberFormat="1" applyFont="1" applyFill="1" applyBorder="1" applyAlignment="1">
      <alignment horizontal="right" vertical="center" wrapText="1"/>
    </xf>
    <xf numFmtId="0" fontId="155" fillId="0" borderId="135" xfId="0" applyFont="1" applyBorder="1" applyAlignment="1">
      <alignment horizontal="left" vertical="center" wrapText="1"/>
    </xf>
    <xf numFmtId="3" fontId="155" fillId="8" borderId="134" xfId="0" applyNumberFormat="1" applyFont="1" applyFill="1" applyBorder="1" applyAlignment="1">
      <alignment horizontal="right" vertical="center" wrapText="1"/>
    </xf>
    <xf numFmtId="167" fontId="157" fillId="8" borderId="2" xfId="0" applyNumberFormat="1" applyFont="1" applyFill="1" applyBorder="1" applyAlignment="1">
      <alignment horizontal="right" vertical="center" wrapText="1"/>
    </xf>
    <xf numFmtId="167" fontId="157" fillId="0" borderId="2" xfId="0" applyNumberFormat="1" applyFont="1" applyFill="1" applyBorder="1" applyAlignment="1">
      <alignment horizontal="right" vertical="center" wrapText="1"/>
    </xf>
    <xf numFmtId="244" fontId="155" fillId="0" borderId="112" xfId="10060" applyNumberFormat="1" applyFont="1" applyBorder="1" applyAlignment="1">
      <alignment horizontal="right" vertical="top"/>
    </xf>
    <xf numFmtId="0" fontId="187" fillId="2" borderId="0" xfId="0" applyFont="1" applyFill="1" applyAlignment="1">
      <alignment vertical="center"/>
    </xf>
    <xf numFmtId="0" fontId="187" fillId="2" borderId="0" xfId="0" applyFont="1" applyFill="1" applyAlignment="1">
      <alignment horizontal="left" vertical="center"/>
    </xf>
    <xf numFmtId="0" fontId="188" fillId="2" borderId="0" xfId="0" applyFont="1" applyFill="1" applyAlignment="1">
      <alignment horizontal="left" vertical="center"/>
    </xf>
    <xf numFmtId="0" fontId="189" fillId="0" borderId="0" xfId="1" applyFont="1" applyFill="1" applyAlignment="1" applyProtection="1">
      <alignment horizontal="left" vertical="center"/>
    </xf>
    <xf numFmtId="0" fontId="189" fillId="0" borderId="0" xfId="1" applyFont="1" applyFill="1" applyBorder="1" applyAlignment="1" applyProtection="1">
      <alignment horizontal="left" vertical="center"/>
    </xf>
    <xf numFmtId="0" fontId="154" fillId="2" borderId="0" xfId="1" applyFont="1" applyFill="1" applyAlignment="1" applyProtection="1">
      <alignment horizontal="left" vertical="center"/>
    </xf>
    <xf numFmtId="0" fontId="154" fillId="2" borderId="0" xfId="1" applyFont="1" applyFill="1" applyBorder="1" applyAlignment="1" applyProtection="1">
      <alignment vertical="center"/>
    </xf>
    <xf numFmtId="0" fontId="191" fillId="5" borderId="0" xfId="0" applyFont="1" applyFill="1" applyAlignment="1">
      <alignment horizontal="left" vertical="center" wrapText="1"/>
    </xf>
    <xf numFmtId="0" fontId="193" fillId="5" borderId="0" xfId="0" applyFont="1" applyFill="1"/>
    <xf numFmtId="0" fontId="194" fillId="5" borderId="0" xfId="0" applyFont="1" applyFill="1" applyAlignment="1">
      <alignment horizontal="left" vertical="center"/>
    </xf>
    <xf numFmtId="0" fontId="192" fillId="5" borderId="0" xfId="0" applyFont="1" applyFill="1" applyAlignment="1">
      <alignment horizontal="left" vertical="center" wrapText="1"/>
    </xf>
    <xf numFmtId="0" fontId="184" fillId="5" borderId="0" xfId="0" applyFont="1" applyFill="1" applyAlignment="1">
      <alignment vertical="center" wrapText="1"/>
    </xf>
    <xf numFmtId="0" fontId="156" fillId="6" borderId="0" xfId="0" applyFont="1" applyFill="1" applyAlignment="1">
      <alignment horizontal="center" vertical="center"/>
    </xf>
    <xf numFmtId="0" fontId="156" fillId="0" borderId="0" xfId="0" applyFont="1" applyAlignment="1">
      <alignment horizontal="center" vertical="center"/>
    </xf>
    <xf numFmtId="0" fontId="156" fillId="2" borderId="0" xfId="0" applyFont="1" applyFill="1" applyAlignment="1">
      <alignment horizontal="center" vertical="center"/>
    </xf>
    <xf numFmtId="0" fontId="164" fillId="0" borderId="0" xfId="0" applyFont="1" applyAlignment="1">
      <alignment vertical="top" wrapText="1"/>
    </xf>
    <xf numFmtId="0" fontId="164" fillId="8" borderId="0" xfId="0" applyFont="1" applyFill="1" applyAlignment="1">
      <alignment horizontal="center" vertical="top" wrapText="1"/>
    </xf>
    <xf numFmtId="0" fontId="164" fillId="0" borderId="0" xfId="0" applyFont="1" applyAlignment="1">
      <alignment horizontal="center" vertical="top" wrapText="1"/>
    </xf>
    <xf numFmtId="0" fontId="159" fillId="0" borderId="0" xfId="0" applyFont="1"/>
    <xf numFmtId="0" fontId="164" fillId="0" borderId="0" xfId="0" applyFont="1" applyAlignment="1">
      <alignment horizontal="right" vertical="top" wrapText="1"/>
    </xf>
    <xf numFmtId="0" fontId="164" fillId="0" borderId="0" xfId="0" applyFont="1" applyAlignment="1">
      <alignment horizontal="center"/>
    </xf>
    <xf numFmtId="0" fontId="164" fillId="0" borderId="111" xfId="0" applyFont="1" applyBorder="1"/>
    <xf numFmtId="0" fontId="195" fillId="0" borderId="0" xfId="0" applyFont="1"/>
    <xf numFmtId="0" fontId="152" fillId="0" borderId="5" xfId="0" applyFont="1" applyFill="1" applyBorder="1" applyAlignment="1">
      <alignment horizontal="left" vertical="top" wrapText="1"/>
    </xf>
    <xf numFmtId="0" fontId="155" fillId="0" borderId="0" xfId="0" applyFont="1" applyFill="1" applyAlignment="1">
      <alignment horizontal="left" vertical="top" wrapText="1"/>
    </xf>
    <xf numFmtId="168" fontId="152" fillId="0" borderId="2" xfId="10064" applyNumberFormat="1" applyFont="1" applyFill="1" applyBorder="1" applyAlignment="1">
      <alignment horizontal="right" vertical="top" wrapText="1"/>
    </xf>
    <xf numFmtId="3" fontId="152" fillId="2" borderId="0" xfId="0" applyNumberFormat="1" applyFont="1" applyFill="1" applyAlignment="1">
      <alignment horizontal="right" vertical="center" wrapText="1"/>
    </xf>
    <xf numFmtId="174" fontId="148" fillId="0" borderId="5" xfId="3" applyNumberFormat="1" applyFont="1" applyFill="1" applyBorder="1" applyAlignment="1">
      <alignment horizontal="right" wrapText="1"/>
    </xf>
    <xf numFmtId="174" fontId="152" fillId="0" borderId="5" xfId="3" applyNumberFormat="1" applyFont="1" applyFill="1" applyBorder="1" applyAlignment="1">
      <alignment horizontal="right" wrapText="1"/>
    </xf>
    <xf numFmtId="0" fontId="141" fillId="2" borderId="0" xfId="0" applyFont="1" applyFill="1" applyAlignment="1">
      <alignment horizontal="left" vertical="center" wrapText="1"/>
    </xf>
    <xf numFmtId="0" fontId="193" fillId="5" borderId="0" xfId="0" applyFont="1" applyFill="1" applyAlignment="1">
      <alignment horizontal="left" vertical="center"/>
    </xf>
    <xf numFmtId="0" fontId="182" fillId="5" borderId="0" xfId="1" applyFont="1" applyFill="1" applyAlignment="1">
      <alignment horizontal="center"/>
    </xf>
    <xf numFmtId="0" fontId="147" fillId="2" borderId="0" xfId="0" applyFont="1" applyFill="1" applyAlignment="1">
      <alignment horizontal="left" vertical="center"/>
    </xf>
    <xf numFmtId="0" fontId="150" fillId="0" borderId="0" xfId="0" applyFont="1" applyAlignment="1">
      <alignment horizontal="center"/>
    </xf>
    <xf numFmtId="0" fontId="150" fillId="2" borderId="0" xfId="0" applyFont="1" applyFill="1" applyAlignment="1">
      <alignment horizontal="center"/>
    </xf>
    <xf numFmtId="0" fontId="147" fillId="0" borderId="0" xfId="0" applyFont="1" applyAlignment="1">
      <alignment horizontal="left" vertical="center"/>
    </xf>
    <xf numFmtId="0" fontId="150" fillId="0" borderId="8" xfId="0" applyFont="1" applyBorder="1" applyAlignment="1">
      <alignment horizontal="center"/>
    </xf>
    <xf numFmtId="0" fontId="171" fillId="2" borderId="0" xfId="0" applyFont="1" applyFill="1" applyAlignment="1">
      <alignment horizontal="left" vertical="center"/>
    </xf>
    <xf numFmtId="0" fontId="182" fillId="5" borderId="0" xfId="1" applyFont="1" applyFill="1" applyAlignment="1" applyProtection="1">
      <alignment horizontal="center" vertical="center"/>
    </xf>
    <xf numFmtId="0" fontId="156" fillId="0" borderId="8" xfId="0" applyFont="1" applyBorder="1" applyAlignment="1">
      <alignment horizontal="center" vertical="center" wrapText="1"/>
    </xf>
    <xf numFmtId="0" fontId="161" fillId="2" borderId="0" xfId="0" applyFont="1" applyFill="1" applyAlignment="1">
      <alignment horizontal="center" vertical="center"/>
    </xf>
    <xf numFmtId="0" fontId="161" fillId="0" borderId="0" xfId="0" applyFont="1" applyAlignment="1">
      <alignment horizontal="center" vertical="center"/>
    </xf>
    <xf numFmtId="0" fontId="156" fillId="0" borderId="7" xfId="0" applyFont="1" applyBorder="1" applyAlignment="1">
      <alignment horizontal="center" vertical="center" wrapText="1"/>
    </xf>
    <xf numFmtId="0" fontId="182" fillId="5" borderId="0" xfId="1" applyFont="1" applyFill="1" applyAlignment="1" applyProtection="1">
      <alignment horizontal="center"/>
    </xf>
    <xf numFmtId="0" fontId="155" fillId="0" borderId="0" xfId="0" quotePrefix="1" applyFont="1" applyAlignment="1">
      <alignment horizontal="left" vertical="center" wrapText="1"/>
    </xf>
    <xf numFmtId="0" fontId="155" fillId="0" borderId="0" xfId="0" applyFont="1" applyAlignment="1">
      <alignment horizontal="left" vertical="center" wrapText="1"/>
    </xf>
    <xf numFmtId="0" fontId="155" fillId="0" borderId="109" xfId="0" applyFont="1" applyBorder="1" applyAlignment="1">
      <alignment horizontal="left" vertical="center" wrapText="1"/>
    </xf>
    <xf numFmtId="0" fontId="146" fillId="5" borderId="0" xfId="1" applyFont="1" applyFill="1" applyAlignment="1">
      <alignment horizontal="center"/>
    </xf>
    <xf numFmtId="0" fontId="148" fillId="2" borderId="0" xfId="0" applyFont="1" applyFill="1" applyAlignment="1">
      <alignment horizontal="left" vertical="top" wrapText="1"/>
    </xf>
  </cellXfs>
  <cellStyles count="1570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1" xr:uid="{00000000-0005-0000-0000-0000F40B0000}"/>
    <cellStyle name="Blue1 2 2" xfId="12309" xr:uid="{00000000-0005-0000-0000-0000F50B0000}"/>
    <cellStyle name="Blue1 2 2 2" xfId="15397" xr:uid="{DF1F2391-8BDA-485C-B445-C4C26342058B}"/>
    <cellStyle name="Blue1 2 2 3" xfId="15663" xr:uid="{1FAFA1D4-3EEE-48AC-AEA2-B6501F9E4527}"/>
    <cellStyle name="Blue1 2 2 4" xfId="15681" xr:uid="{54EF8CE0-5AF0-4418-8B00-96C0188BFF02}"/>
    <cellStyle name="Blue1 2 2 5" xfId="12578" xr:uid="{BE1C2D70-9859-4061-8294-F9E9E2060046}"/>
    <cellStyle name="Blue1 2 2 6" xfId="15702" xr:uid="{D6AB6E52-EB48-4540-B6F8-205809C16BB4}"/>
    <cellStyle name="Blue1 2 3" xfId="15223" xr:uid="{888FDDCF-6ED6-461C-A120-B2C2229B1D47}"/>
    <cellStyle name="Blue1 2 4" xfId="15565" xr:uid="{E8039407-4082-4333-AB6E-B9383286DD2D}"/>
    <cellStyle name="Blue1 2 5" xfId="15344" xr:uid="{185E2CD9-5495-47D1-8F9B-B975711F9378}"/>
    <cellStyle name="Blue1 2 6" xfId="15280" xr:uid="{22A34E52-98B1-4F89-A4F0-59BB6FD17A8E}"/>
    <cellStyle name="Blue1 2 7" xfId="12480" xr:uid="{0174D103-3259-44EB-8374-CAB5E60B82D5}"/>
    <cellStyle name="Blue1 3" xfId="11414" xr:uid="{00000000-0005-0000-0000-0000F60B0000}"/>
    <cellStyle name="Blue1 3 2" xfId="15237" xr:uid="{FD9552D5-86E9-48C6-ADC3-35BDEDF8320C}"/>
    <cellStyle name="Blue1 3 3" xfId="15577" xr:uid="{628DFF0A-4289-4D25-9A46-AEF1B5B02B6B}"/>
    <cellStyle name="Blue1 3 4" xfId="15346" xr:uid="{5DB4F41B-A1C1-4DE3-8B21-19D9A1704546}"/>
    <cellStyle name="Blue1 3 5" xfId="15109" xr:uid="{A54E9936-76F3-4323-8E74-725691F22D68}"/>
    <cellStyle name="Blue1 3 6" xfId="12554" xr:uid="{5A29B3DF-A4FA-4ABF-A4E6-9ED571665F01}"/>
    <cellStyle name="Blue1 4" xfId="15452" xr:uid="{F2EF1E08-8CDE-4174-AC66-304BCE296BB0}"/>
    <cellStyle name="Blue1 5" xfId="12699" xr:uid="{0792BD08-1821-4F38-A6D0-D50CD66798E7}"/>
    <cellStyle name="Blue1 6" xfId="12598" xr:uid="{64870DAC-5C37-48E8-AA51-053E704D9FC4}"/>
    <cellStyle name="Blue1 7" xfId="12669" xr:uid="{411E4F89-F6FF-418C-B22A-4AE02CBE6694}"/>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0" xr:uid="{00000000-0005-0000-0000-0000110C0000}"/>
    <cellStyle name="Calculation 2 2 2 2" xfId="12265" xr:uid="{00000000-0005-0000-0000-0000120C0000}"/>
    <cellStyle name="Calculation 2 2 3" xfId="10490" xr:uid="{00000000-0005-0000-0000-0000130C0000}"/>
    <cellStyle name="Calculation 2 3" xfId="10863" xr:uid="{00000000-0005-0000-0000-0000140C0000}"/>
    <cellStyle name="Calculation 2 3 2" xfId="11846" xr:uid="{00000000-0005-0000-0000-0000150C0000}"/>
    <cellStyle name="Calculation 2 4" xfId="10866" xr:uid="{00000000-0005-0000-0000-0000160C0000}"/>
    <cellStyle name="Calculation 3" xfId="5191" xr:uid="{00000000-0005-0000-0000-0000170C0000}"/>
    <cellStyle name="Calculation 3 2" xfId="8766" xr:uid="{00000000-0005-0000-0000-0000180C0000}"/>
    <cellStyle name="Calculation 3 2 2" xfId="11311" xr:uid="{00000000-0005-0000-0000-0000190C0000}"/>
    <cellStyle name="Calculation 3 2 2 2" xfId="12266" xr:uid="{00000000-0005-0000-0000-00001A0C0000}"/>
    <cellStyle name="Calculation 3 2 3" xfId="10209" xr:uid="{00000000-0005-0000-0000-00001B0C0000}"/>
    <cellStyle name="Calculation 3 3" xfId="10864" xr:uid="{00000000-0005-0000-0000-00001C0C0000}"/>
    <cellStyle name="Calculation 3 3 2" xfId="11847" xr:uid="{00000000-0005-0000-0000-00001D0C0000}"/>
    <cellStyle name="Calculation 3 4" xfId="10865" xr:uid="{00000000-0005-0000-0000-00001E0C0000}"/>
    <cellStyle name="Calculation 4" xfId="8638" xr:uid="{00000000-0005-0000-0000-00001F0C0000}"/>
    <cellStyle name="Calculation 4 2" xfId="11220" xr:uid="{00000000-0005-0000-0000-0000200C0000}"/>
    <cellStyle name="Calculation 4 2 2" xfId="12182" xr:uid="{00000000-0005-0000-0000-0000210C0000}"/>
    <cellStyle name="Calculation 4 3" xfId="10568" xr:uid="{00000000-0005-0000-0000-0000220C0000}"/>
    <cellStyle name="Calculation 5" xfId="10398" xr:uid="{00000000-0005-0000-0000-0000230C0000}"/>
    <cellStyle name="Calculation 5 2" xfId="11754" xr:uid="{00000000-0005-0000-0000-0000240C0000}"/>
    <cellStyle name="Cálculo 10" xfId="2104" xr:uid="{00000000-0005-0000-0000-0000250C0000}"/>
    <cellStyle name="Cálculo 10 2" xfId="8610" xr:uid="{00000000-0005-0000-0000-0000260C0000}"/>
    <cellStyle name="Cálculo 10 2 2" xfId="11194" xr:uid="{00000000-0005-0000-0000-0000270C0000}"/>
    <cellStyle name="Cálculo 10 2 2 2" xfId="12156" xr:uid="{00000000-0005-0000-0000-0000280C0000}"/>
    <cellStyle name="Cálculo 10 2 3" xfId="10586" xr:uid="{00000000-0005-0000-0000-0000290C0000}"/>
    <cellStyle name="Cálculo 10 3" xfId="10370" xr:uid="{00000000-0005-0000-0000-00002A0C0000}"/>
    <cellStyle name="Cálculo 10 3 2" xfId="11728" xr:uid="{00000000-0005-0000-0000-00002B0C0000}"/>
    <cellStyle name="Cálculo 11" xfId="2105" xr:uid="{00000000-0005-0000-0000-00002C0C0000}"/>
    <cellStyle name="Cálculo 11 2" xfId="8611" xr:uid="{00000000-0005-0000-0000-00002D0C0000}"/>
    <cellStyle name="Cálculo 11 2 2" xfId="11195" xr:uid="{00000000-0005-0000-0000-00002E0C0000}"/>
    <cellStyle name="Cálculo 11 2 2 2" xfId="12157" xr:uid="{00000000-0005-0000-0000-00002F0C0000}"/>
    <cellStyle name="Cálculo 11 2 3" xfId="10585" xr:uid="{00000000-0005-0000-0000-0000300C0000}"/>
    <cellStyle name="Cálculo 11 3" xfId="10371" xr:uid="{00000000-0005-0000-0000-0000310C0000}"/>
    <cellStyle name="Cálculo 11 3 2" xfId="11729" xr:uid="{00000000-0005-0000-0000-0000320C0000}"/>
    <cellStyle name="Cálculo 12" xfId="2697" xr:uid="{00000000-0005-0000-0000-0000330C0000}"/>
    <cellStyle name="Cálculo 12 2" xfId="8705" xr:uid="{00000000-0005-0000-0000-0000340C0000}"/>
    <cellStyle name="Cálculo 12 2 2" xfId="11268" xr:uid="{00000000-0005-0000-0000-0000350C0000}"/>
    <cellStyle name="Cálculo 12 2 2 2" xfId="12230" xr:uid="{00000000-0005-0000-0000-0000360C0000}"/>
    <cellStyle name="Cálculo 12 2 3" xfId="10523" xr:uid="{00000000-0005-0000-0000-0000370C0000}"/>
    <cellStyle name="Cálculo 12 3" xfId="10446" xr:uid="{00000000-0005-0000-0000-0000380C0000}"/>
    <cellStyle name="Cálculo 12 3 2" xfId="11802" xr:uid="{00000000-0005-0000-0000-0000390C0000}"/>
    <cellStyle name="Cálculo 12 4" xfId="10887"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1" xr:uid="{00000000-0005-0000-0000-00003E0C0000}"/>
    <cellStyle name="Cálculo 2 10 2 2 2" xfId="12183" xr:uid="{00000000-0005-0000-0000-00003F0C0000}"/>
    <cellStyle name="Cálculo 2 10 2 3" xfId="10567" xr:uid="{00000000-0005-0000-0000-0000400C0000}"/>
    <cellStyle name="Cálculo 2 10 3" xfId="10399" xr:uid="{00000000-0005-0000-0000-0000410C0000}"/>
    <cellStyle name="Cálculo 2 10 3 2" xfId="11755" xr:uid="{00000000-0005-0000-0000-0000420C0000}"/>
    <cellStyle name="Cálculo 2 11" xfId="8336" xr:uid="{00000000-0005-0000-0000-0000430C0000}"/>
    <cellStyle name="Cálculo 2 11 2" xfId="10930" xr:uid="{00000000-0005-0000-0000-0000440C0000}"/>
    <cellStyle name="Cálculo 2 11 2 2" xfId="11892" xr:uid="{00000000-0005-0000-0000-0000450C0000}"/>
    <cellStyle name="Cálculo 2 11 3" xfId="10238" xr:uid="{00000000-0005-0000-0000-0000460C0000}"/>
    <cellStyle name="Cálculo 2 12" xfId="10067" xr:uid="{00000000-0005-0000-0000-0000470C0000}"/>
    <cellStyle name="Cálculo 2 12 2" xfId="11462" xr:uid="{00000000-0005-0000-0000-0000480C0000}"/>
    <cellStyle name="Cálculo 2 2" xfId="2409" xr:uid="{00000000-0005-0000-0000-0000490C0000}"/>
    <cellStyle name="Cálculo 2 2 2" xfId="8640" xr:uid="{00000000-0005-0000-0000-00004A0C0000}"/>
    <cellStyle name="Cálculo 2 2 2 2" xfId="11222" xr:uid="{00000000-0005-0000-0000-00004B0C0000}"/>
    <cellStyle name="Cálculo 2 2 2 2 2" xfId="12184" xr:uid="{00000000-0005-0000-0000-00004C0C0000}"/>
    <cellStyle name="Cálculo 2 2 2 3" xfId="10566" xr:uid="{00000000-0005-0000-0000-00004D0C0000}"/>
    <cellStyle name="Cálculo 2 2 3" xfId="10400" xr:uid="{00000000-0005-0000-0000-00004E0C0000}"/>
    <cellStyle name="Cálculo 2 2 3 2" xfId="11756" xr:uid="{00000000-0005-0000-0000-00004F0C0000}"/>
    <cellStyle name="Cálculo 2 3" xfId="2410" xr:uid="{00000000-0005-0000-0000-0000500C0000}"/>
    <cellStyle name="Cálculo 2 3 2" xfId="8641" xr:uid="{00000000-0005-0000-0000-0000510C0000}"/>
    <cellStyle name="Cálculo 2 3 2 2" xfId="11223" xr:uid="{00000000-0005-0000-0000-0000520C0000}"/>
    <cellStyle name="Cálculo 2 3 2 2 2" xfId="12185" xr:uid="{00000000-0005-0000-0000-0000530C0000}"/>
    <cellStyle name="Cálculo 2 3 2 3" xfId="10565" xr:uid="{00000000-0005-0000-0000-0000540C0000}"/>
    <cellStyle name="Cálculo 2 3 3" xfId="10401" xr:uid="{00000000-0005-0000-0000-0000550C0000}"/>
    <cellStyle name="Cálculo 2 3 3 2" xfId="11757" xr:uid="{00000000-0005-0000-0000-0000560C0000}"/>
    <cellStyle name="Cálculo 2 4" xfId="2411" xr:uid="{00000000-0005-0000-0000-0000570C0000}"/>
    <cellStyle name="Cálculo 2 4 2" xfId="8642" xr:uid="{00000000-0005-0000-0000-0000580C0000}"/>
    <cellStyle name="Cálculo 2 4 2 2" xfId="11224" xr:uid="{00000000-0005-0000-0000-0000590C0000}"/>
    <cellStyle name="Cálculo 2 4 2 2 2" xfId="12186" xr:uid="{00000000-0005-0000-0000-00005A0C0000}"/>
    <cellStyle name="Cálculo 2 4 2 3" xfId="10564" xr:uid="{00000000-0005-0000-0000-00005B0C0000}"/>
    <cellStyle name="Cálculo 2 4 3" xfId="10402" xr:uid="{00000000-0005-0000-0000-00005C0C0000}"/>
    <cellStyle name="Cálculo 2 4 3 2" xfId="11758" xr:uid="{00000000-0005-0000-0000-00005D0C0000}"/>
    <cellStyle name="Cálculo 2 5" xfId="2412" xr:uid="{00000000-0005-0000-0000-00005E0C0000}"/>
    <cellStyle name="Cálculo 2 5 2" xfId="8643" xr:uid="{00000000-0005-0000-0000-00005F0C0000}"/>
    <cellStyle name="Cálculo 2 5 2 2" xfId="11225" xr:uid="{00000000-0005-0000-0000-0000600C0000}"/>
    <cellStyle name="Cálculo 2 5 2 2 2" xfId="12187" xr:uid="{00000000-0005-0000-0000-0000610C0000}"/>
    <cellStyle name="Cálculo 2 5 2 3" xfId="10563" xr:uid="{00000000-0005-0000-0000-0000620C0000}"/>
    <cellStyle name="Cálculo 2 5 3" xfId="10403" xr:uid="{00000000-0005-0000-0000-0000630C0000}"/>
    <cellStyle name="Cálculo 2 5 3 2" xfId="11759" xr:uid="{00000000-0005-0000-0000-0000640C0000}"/>
    <cellStyle name="Cálculo 2 6" xfId="2413" xr:uid="{00000000-0005-0000-0000-0000650C0000}"/>
    <cellStyle name="Cálculo 2 6 2" xfId="8644" xr:uid="{00000000-0005-0000-0000-0000660C0000}"/>
    <cellStyle name="Cálculo 2 6 2 2" xfId="11226" xr:uid="{00000000-0005-0000-0000-0000670C0000}"/>
    <cellStyle name="Cálculo 2 6 2 2 2" xfId="12188" xr:uid="{00000000-0005-0000-0000-0000680C0000}"/>
    <cellStyle name="Cálculo 2 6 2 3" xfId="10562" xr:uid="{00000000-0005-0000-0000-0000690C0000}"/>
    <cellStyle name="Cálculo 2 6 3" xfId="10404" xr:uid="{00000000-0005-0000-0000-00006A0C0000}"/>
    <cellStyle name="Cálculo 2 6 3 2" xfId="11760" xr:uid="{00000000-0005-0000-0000-00006B0C0000}"/>
    <cellStyle name="Cálculo 2 7" xfId="2414" xr:uid="{00000000-0005-0000-0000-00006C0C0000}"/>
    <cellStyle name="Cálculo 2 7 2" xfId="8645" xr:uid="{00000000-0005-0000-0000-00006D0C0000}"/>
    <cellStyle name="Cálculo 2 7 2 2" xfId="11227" xr:uid="{00000000-0005-0000-0000-00006E0C0000}"/>
    <cellStyle name="Cálculo 2 7 2 2 2" xfId="12189" xr:uid="{00000000-0005-0000-0000-00006F0C0000}"/>
    <cellStyle name="Cálculo 2 7 2 3" xfId="10214" xr:uid="{00000000-0005-0000-0000-0000700C0000}"/>
    <cellStyle name="Cálculo 2 7 3" xfId="10405" xr:uid="{00000000-0005-0000-0000-0000710C0000}"/>
    <cellStyle name="Cálculo 2 7 3 2" xfId="11761" xr:uid="{00000000-0005-0000-0000-0000720C0000}"/>
    <cellStyle name="Cálculo 2 8" xfId="2415" xr:uid="{00000000-0005-0000-0000-0000730C0000}"/>
    <cellStyle name="Cálculo 2 8 2" xfId="8646" xr:uid="{00000000-0005-0000-0000-0000740C0000}"/>
    <cellStyle name="Cálculo 2 8 2 2" xfId="11228" xr:uid="{00000000-0005-0000-0000-0000750C0000}"/>
    <cellStyle name="Cálculo 2 8 2 2 2" xfId="12190" xr:uid="{00000000-0005-0000-0000-0000760C0000}"/>
    <cellStyle name="Cálculo 2 8 2 3" xfId="10561" xr:uid="{00000000-0005-0000-0000-0000770C0000}"/>
    <cellStyle name="Cálculo 2 8 3" xfId="10406" xr:uid="{00000000-0005-0000-0000-0000780C0000}"/>
    <cellStyle name="Cálculo 2 8 3 2" xfId="11762" xr:uid="{00000000-0005-0000-0000-0000790C0000}"/>
    <cellStyle name="Cálculo 2 9" xfId="2416" xr:uid="{00000000-0005-0000-0000-00007A0C0000}"/>
    <cellStyle name="Cálculo 2 9 2" xfId="8647" xr:uid="{00000000-0005-0000-0000-00007B0C0000}"/>
    <cellStyle name="Cálculo 2 9 2 2" xfId="11229" xr:uid="{00000000-0005-0000-0000-00007C0C0000}"/>
    <cellStyle name="Cálculo 2 9 2 2 2" xfId="12191" xr:uid="{00000000-0005-0000-0000-00007D0C0000}"/>
    <cellStyle name="Cálculo 2 9 2 3" xfId="10560" xr:uid="{00000000-0005-0000-0000-00007E0C0000}"/>
    <cellStyle name="Cálculo 2 9 3" xfId="10407" xr:uid="{00000000-0005-0000-0000-00007F0C0000}"/>
    <cellStyle name="Cálculo 2 9 3 2" xfId="11763"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1" xr:uid="{00000000-0005-0000-0000-0000840C0000}"/>
    <cellStyle name="Cálculo 3 2 2 2" xfId="11893" xr:uid="{00000000-0005-0000-0000-0000850C0000}"/>
    <cellStyle name="Cálculo 3 2 3" xfId="10829" xr:uid="{00000000-0005-0000-0000-0000860C0000}"/>
    <cellStyle name="Cálculo 3 3" xfId="10068" xr:uid="{00000000-0005-0000-0000-0000870C0000}"/>
    <cellStyle name="Cálculo 3 3 2" xfId="11463" xr:uid="{00000000-0005-0000-0000-0000880C0000}"/>
    <cellStyle name="Cálculo 4" xfId="159" xr:uid="{00000000-0005-0000-0000-0000890C0000}"/>
    <cellStyle name="Cálculo 4 2" xfId="8338" xr:uid="{00000000-0005-0000-0000-00008A0C0000}"/>
    <cellStyle name="Cálculo 4 2 2" xfId="10932" xr:uid="{00000000-0005-0000-0000-00008B0C0000}"/>
    <cellStyle name="Cálculo 4 2 2 2" xfId="11894" xr:uid="{00000000-0005-0000-0000-00008C0C0000}"/>
    <cellStyle name="Cálculo 4 2 3" xfId="10237" xr:uid="{00000000-0005-0000-0000-00008D0C0000}"/>
    <cellStyle name="Cálculo 4 3" xfId="10069" xr:uid="{00000000-0005-0000-0000-00008E0C0000}"/>
    <cellStyle name="Cálculo 4 3 2" xfId="11464" xr:uid="{00000000-0005-0000-0000-00008F0C0000}"/>
    <cellStyle name="Cálculo 5" xfId="160" xr:uid="{00000000-0005-0000-0000-0000900C0000}"/>
    <cellStyle name="Cálculo 5 2" xfId="8339" xr:uid="{00000000-0005-0000-0000-0000910C0000}"/>
    <cellStyle name="Cálculo 5 2 2" xfId="10933" xr:uid="{00000000-0005-0000-0000-0000920C0000}"/>
    <cellStyle name="Cálculo 5 2 2 2" xfId="11895" xr:uid="{00000000-0005-0000-0000-0000930C0000}"/>
    <cellStyle name="Cálculo 5 2 3" xfId="10125" xr:uid="{00000000-0005-0000-0000-0000940C0000}"/>
    <cellStyle name="Cálculo 5 3" xfId="10070" xr:uid="{00000000-0005-0000-0000-0000950C0000}"/>
    <cellStyle name="Cálculo 5 3 2" xfId="11465" xr:uid="{00000000-0005-0000-0000-0000960C0000}"/>
    <cellStyle name="Cálculo 6" xfId="161" xr:uid="{00000000-0005-0000-0000-0000970C0000}"/>
    <cellStyle name="Cálculo 6 2" xfId="8340" xr:uid="{00000000-0005-0000-0000-0000980C0000}"/>
    <cellStyle name="Cálculo 6 2 2" xfId="10934" xr:uid="{00000000-0005-0000-0000-0000990C0000}"/>
    <cellStyle name="Cálculo 6 2 2 2" xfId="11896" xr:uid="{00000000-0005-0000-0000-00009A0C0000}"/>
    <cellStyle name="Cálculo 6 2 3" xfId="10828" xr:uid="{00000000-0005-0000-0000-00009B0C0000}"/>
    <cellStyle name="Cálculo 6 3" xfId="10071" xr:uid="{00000000-0005-0000-0000-00009C0C0000}"/>
    <cellStyle name="Cálculo 6 3 2" xfId="11466" xr:uid="{00000000-0005-0000-0000-00009D0C0000}"/>
    <cellStyle name="Cálculo 7" xfId="162" xr:uid="{00000000-0005-0000-0000-00009E0C0000}"/>
    <cellStyle name="Cálculo 7 2" xfId="8341" xr:uid="{00000000-0005-0000-0000-00009F0C0000}"/>
    <cellStyle name="Cálculo 7 2 2" xfId="10935" xr:uid="{00000000-0005-0000-0000-0000A00C0000}"/>
    <cellStyle name="Cálculo 7 2 2 2" xfId="11897" xr:uid="{00000000-0005-0000-0000-0000A10C0000}"/>
    <cellStyle name="Cálculo 7 2 3" xfId="10236" xr:uid="{00000000-0005-0000-0000-0000A20C0000}"/>
    <cellStyle name="Cálculo 7 3" xfId="10072" xr:uid="{00000000-0005-0000-0000-0000A30C0000}"/>
    <cellStyle name="Cálculo 7 3 2" xfId="11467" xr:uid="{00000000-0005-0000-0000-0000A40C0000}"/>
    <cellStyle name="Cálculo 8" xfId="163" xr:uid="{00000000-0005-0000-0000-0000A50C0000}"/>
    <cellStyle name="Cálculo 8 2" xfId="8342" xr:uid="{00000000-0005-0000-0000-0000A60C0000}"/>
    <cellStyle name="Cálculo 8 2 2" xfId="10936" xr:uid="{00000000-0005-0000-0000-0000A70C0000}"/>
    <cellStyle name="Cálculo 8 2 2 2" xfId="11898" xr:uid="{00000000-0005-0000-0000-0000A80C0000}"/>
    <cellStyle name="Cálculo 8 2 3" xfId="10827" xr:uid="{00000000-0005-0000-0000-0000A90C0000}"/>
    <cellStyle name="Cálculo 8 3" xfId="10073" xr:uid="{00000000-0005-0000-0000-0000AA0C0000}"/>
    <cellStyle name="Cálculo 8 3 2" xfId="11468" xr:uid="{00000000-0005-0000-0000-0000AB0C0000}"/>
    <cellStyle name="Cálculo 9" xfId="164" xr:uid="{00000000-0005-0000-0000-0000AC0C0000}"/>
    <cellStyle name="Cálculo 9 2" xfId="8343" xr:uid="{00000000-0005-0000-0000-0000AD0C0000}"/>
    <cellStyle name="Cálculo 9 2 2" xfId="10937" xr:uid="{00000000-0005-0000-0000-0000AE0C0000}"/>
    <cellStyle name="Cálculo 9 2 2 2" xfId="11899" xr:uid="{00000000-0005-0000-0000-0000AF0C0000}"/>
    <cellStyle name="Cálculo 9 2 3" xfId="10235" xr:uid="{00000000-0005-0000-0000-0000B00C0000}"/>
    <cellStyle name="Cálculo 9 3" xfId="10074" xr:uid="{00000000-0005-0000-0000-0000B10C0000}"/>
    <cellStyle name="Cálculo 9 3 2" xfId="11469"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1" xr:uid="{00000000-0005-0000-0000-0000EB0C0000}"/>
    <cellStyle name="Comma 2 2 2 2" xfId="15259" xr:uid="{3CC6B99A-E88D-4C8E-A1F3-37348EA882D7}"/>
    <cellStyle name="Comma 2 2 3" xfId="12335" xr:uid="{00000000-0005-0000-0000-0000EC0C0000}"/>
    <cellStyle name="Comma 2 2 3 2" xfId="15418" xr:uid="{9BB44AEC-A73D-4D2F-BE7D-7375B59CAAD1}"/>
    <cellStyle name="Comma 2 2 4" xfId="12638" xr:uid="{D3AD6B8B-2103-4AF3-A74A-192021AA8BC4}"/>
    <cellStyle name="Comma 2 3" xfId="11440" xr:uid="{00000000-0005-0000-0000-0000ED0C0000}"/>
    <cellStyle name="Comma 2 3 2" xfId="15258" xr:uid="{4CDC5D9D-0CBD-460C-BCEE-9A263E22E1B3}"/>
    <cellStyle name="Comma 2 4" xfId="12334" xr:uid="{00000000-0005-0000-0000-0000EE0C0000}"/>
    <cellStyle name="Comma 2 4 2" xfId="15417" xr:uid="{0F556C91-8FC3-4F42-B0A5-CCB351E81B1D}"/>
    <cellStyle name="Comma 2 5" xfId="12637" xr:uid="{5A39FEDC-4510-4348-9D65-526A90CB20A9}"/>
    <cellStyle name="Comma0" xfId="1950" xr:uid="{00000000-0005-0000-0000-0000F00C0000}"/>
    <cellStyle name="Company" xfId="9950" xr:uid="{00000000-0005-0000-0000-0000F10C0000}"/>
    <cellStyle name="Contabilidad" xfId="9951" xr:uid="{00000000-0005-0000-0000-0000F20C0000}"/>
    <cellStyle name="Contabilidad (0)" xfId="9952" xr:uid="{00000000-0005-0000-0000-0000F30C0000}"/>
    <cellStyle name="CurRatio" xfId="9953"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4" xr:uid="{00000000-0005-0000-0000-00000A0E0000}"/>
    <cellStyle name="Currency 2" xfId="5450" xr:uid="{00000000-0005-0000-0000-00000B0E0000}"/>
    <cellStyle name="Currency 2 2" xfId="5451" xr:uid="{00000000-0005-0000-0000-00000C0E0000}"/>
    <cellStyle name="Currency 2 2 2" xfId="11443" xr:uid="{00000000-0005-0000-0000-00000D0E0000}"/>
    <cellStyle name="Currency 2 2 2 2" xfId="15261" xr:uid="{A32F43C7-38DC-4B84-BF12-C67E981F5B3D}"/>
    <cellStyle name="Currency 2 2 3" xfId="12337" xr:uid="{00000000-0005-0000-0000-00000E0E0000}"/>
    <cellStyle name="Currency 2 2 3 2" xfId="15420" xr:uid="{9E553C0A-8FA2-49AE-8D65-4F0DD53B546F}"/>
    <cellStyle name="Currency 2 2 4" xfId="12646" xr:uid="{6C3A23D2-76F7-4186-A536-01B4DC76D0E5}"/>
    <cellStyle name="Currency 2 3" xfId="11442" xr:uid="{00000000-0005-0000-0000-00000F0E0000}"/>
    <cellStyle name="Currency 2 3 2" xfId="15260" xr:uid="{10186428-FDDE-4706-A699-F2B672C0B771}"/>
    <cellStyle name="Currency 2 4" xfId="12336" xr:uid="{00000000-0005-0000-0000-0000100E0000}"/>
    <cellStyle name="Currency 2 4 2" xfId="15419" xr:uid="{D88F9782-C0F9-47E1-8DC5-08776694E95C}"/>
    <cellStyle name="Currency 2 5" xfId="12645" xr:uid="{49C6E9BB-3803-4991-ABCD-0983E6BFF95D}"/>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5" xr:uid="{00000000-0005-0000-0000-0000C5100000}"/>
    <cellStyle name="Date, Short" xfId="9956" xr:uid="{00000000-0005-0000-0000-0000C6100000}"/>
    <cellStyle name="Date_Estrategia y Desarrollo - ago 2007" xfId="9957" xr:uid="{00000000-0005-0000-0000-0000C7100000}"/>
    <cellStyle name="Double Accounting" xfId="9958"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6" xr:uid="{00000000-0005-0000-0000-000062110000}"/>
    <cellStyle name="Entrada 10 2 2 2" xfId="12158" xr:uid="{00000000-0005-0000-0000-000063110000}"/>
    <cellStyle name="Entrada 10 2 3" xfId="10584" xr:uid="{00000000-0005-0000-0000-000064110000}"/>
    <cellStyle name="Entrada 10 3" xfId="10372" xr:uid="{00000000-0005-0000-0000-000065110000}"/>
    <cellStyle name="Entrada 10 3 2" xfId="11730" xr:uid="{00000000-0005-0000-0000-000066110000}"/>
    <cellStyle name="Entrada 11" xfId="2125" xr:uid="{00000000-0005-0000-0000-000067110000}"/>
    <cellStyle name="Entrada 11 2" xfId="8613" xr:uid="{00000000-0005-0000-0000-000068110000}"/>
    <cellStyle name="Entrada 11 2 2" xfId="11197" xr:uid="{00000000-0005-0000-0000-000069110000}"/>
    <cellStyle name="Entrada 11 2 2 2" xfId="12159" xr:uid="{00000000-0005-0000-0000-00006A110000}"/>
    <cellStyle name="Entrada 11 2 3" xfId="10583" xr:uid="{00000000-0005-0000-0000-00006B110000}"/>
    <cellStyle name="Entrada 11 3" xfId="10373" xr:uid="{00000000-0005-0000-0000-00006C110000}"/>
    <cellStyle name="Entrada 11 3 2" xfId="11731" xr:uid="{00000000-0005-0000-0000-00006D110000}"/>
    <cellStyle name="Entrada 12" xfId="2707" xr:uid="{00000000-0005-0000-0000-00006E110000}"/>
    <cellStyle name="Entrada 12 2" xfId="8706" xr:uid="{00000000-0005-0000-0000-00006F110000}"/>
    <cellStyle name="Entrada 12 2 2" xfId="11269" xr:uid="{00000000-0005-0000-0000-000070110000}"/>
    <cellStyle name="Entrada 12 2 2 2" xfId="12231" xr:uid="{00000000-0005-0000-0000-000071110000}"/>
    <cellStyle name="Entrada 12 2 3" xfId="10522" xr:uid="{00000000-0005-0000-0000-000072110000}"/>
    <cellStyle name="Entrada 12 3" xfId="10447" xr:uid="{00000000-0005-0000-0000-000073110000}"/>
    <cellStyle name="Entrada 12 3 2" xfId="11803" xr:uid="{00000000-0005-0000-0000-000074110000}"/>
    <cellStyle name="Entrada 12 4" xfId="11330"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0" xr:uid="{00000000-0005-0000-0000-000079110000}"/>
    <cellStyle name="Entrada 2 10 2 2 2" xfId="12192" xr:uid="{00000000-0005-0000-0000-00007A110000}"/>
    <cellStyle name="Entrada 2 10 2 3" xfId="10559" xr:uid="{00000000-0005-0000-0000-00007B110000}"/>
    <cellStyle name="Entrada 2 10 3" xfId="10408" xr:uid="{00000000-0005-0000-0000-00007C110000}"/>
    <cellStyle name="Entrada 2 10 3 2" xfId="11764" xr:uid="{00000000-0005-0000-0000-00007D110000}"/>
    <cellStyle name="Entrada 2 11" xfId="8344" xr:uid="{00000000-0005-0000-0000-00007E110000}"/>
    <cellStyle name="Entrada 2 11 2" xfId="10938" xr:uid="{00000000-0005-0000-0000-00007F110000}"/>
    <cellStyle name="Entrada 2 11 2 2" xfId="11900" xr:uid="{00000000-0005-0000-0000-000080110000}"/>
    <cellStyle name="Entrada 2 11 3" xfId="10826" xr:uid="{00000000-0005-0000-0000-000081110000}"/>
    <cellStyle name="Entrada 2 12" xfId="10075" xr:uid="{00000000-0005-0000-0000-000082110000}"/>
    <cellStyle name="Entrada 2 12 2" xfId="11470" xr:uid="{00000000-0005-0000-0000-000083110000}"/>
    <cellStyle name="Entrada 2 2" xfId="2510" xr:uid="{00000000-0005-0000-0000-000084110000}"/>
    <cellStyle name="Entrada 2 2 2" xfId="8649" xr:uid="{00000000-0005-0000-0000-000085110000}"/>
    <cellStyle name="Entrada 2 2 2 2" xfId="11231" xr:uid="{00000000-0005-0000-0000-000086110000}"/>
    <cellStyle name="Entrada 2 2 2 2 2" xfId="12193" xr:uid="{00000000-0005-0000-0000-000087110000}"/>
    <cellStyle name="Entrada 2 2 2 3" xfId="10558" xr:uid="{00000000-0005-0000-0000-000088110000}"/>
    <cellStyle name="Entrada 2 2 3" xfId="10409" xr:uid="{00000000-0005-0000-0000-000089110000}"/>
    <cellStyle name="Entrada 2 2 3 2" xfId="11765" xr:uid="{00000000-0005-0000-0000-00008A110000}"/>
    <cellStyle name="Entrada 2 3" xfId="2511" xr:uid="{00000000-0005-0000-0000-00008B110000}"/>
    <cellStyle name="Entrada 2 3 2" xfId="8650" xr:uid="{00000000-0005-0000-0000-00008C110000}"/>
    <cellStyle name="Entrada 2 3 2 2" xfId="11232" xr:uid="{00000000-0005-0000-0000-00008D110000}"/>
    <cellStyle name="Entrada 2 3 2 2 2" xfId="12194" xr:uid="{00000000-0005-0000-0000-00008E110000}"/>
    <cellStyle name="Entrada 2 3 2 3" xfId="10557" xr:uid="{00000000-0005-0000-0000-00008F110000}"/>
    <cellStyle name="Entrada 2 3 3" xfId="10410" xr:uid="{00000000-0005-0000-0000-000090110000}"/>
    <cellStyle name="Entrada 2 3 3 2" xfId="11766" xr:uid="{00000000-0005-0000-0000-000091110000}"/>
    <cellStyle name="Entrada 2 4" xfId="2512" xr:uid="{00000000-0005-0000-0000-000092110000}"/>
    <cellStyle name="Entrada 2 4 2" xfId="8651" xr:uid="{00000000-0005-0000-0000-000093110000}"/>
    <cellStyle name="Entrada 2 4 2 2" xfId="11233" xr:uid="{00000000-0005-0000-0000-000094110000}"/>
    <cellStyle name="Entrada 2 4 2 2 2" xfId="12195" xr:uid="{00000000-0005-0000-0000-000095110000}"/>
    <cellStyle name="Entrada 2 4 2 3" xfId="10556" xr:uid="{00000000-0005-0000-0000-000096110000}"/>
    <cellStyle name="Entrada 2 4 3" xfId="10411" xr:uid="{00000000-0005-0000-0000-000097110000}"/>
    <cellStyle name="Entrada 2 4 3 2" xfId="11767" xr:uid="{00000000-0005-0000-0000-000098110000}"/>
    <cellStyle name="Entrada 2 5" xfId="2513" xr:uid="{00000000-0005-0000-0000-000099110000}"/>
    <cellStyle name="Entrada 2 5 2" xfId="8652" xr:uid="{00000000-0005-0000-0000-00009A110000}"/>
    <cellStyle name="Entrada 2 5 2 2" xfId="11234" xr:uid="{00000000-0005-0000-0000-00009B110000}"/>
    <cellStyle name="Entrada 2 5 2 2 2" xfId="12196" xr:uid="{00000000-0005-0000-0000-00009C110000}"/>
    <cellStyle name="Entrada 2 5 2 3" xfId="10555" xr:uid="{00000000-0005-0000-0000-00009D110000}"/>
    <cellStyle name="Entrada 2 5 3" xfId="10412" xr:uid="{00000000-0005-0000-0000-00009E110000}"/>
    <cellStyle name="Entrada 2 5 3 2" xfId="11768" xr:uid="{00000000-0005-0000-0000-00009F110000}"/>
    <cellStyle name="Entrada 2 6" xfId="2514" xr:uid="{00000000-0005-0000-0000-0000A0110000}"/>
    <cellStyle name="Entrada 2 6 2" xfId="8653" xr:uid="{00000000-0005-0000-0000-0000A1110000}"/>
    <cellStyle name="Entrada 2 6 2 2" xfId="11235" xr:uid="{00000000-0005-0000-0000-0000A2110000}"/>
    <cellStyle name="Entrada 2 6 2 2 2" xfId="12197" xr:uid="{00000000-0005-0000-0000-0000A3110000}"/>
    <cellStyle name="Entrada 2 6 2 3" xfId="10554" xr:uid="{00000000-0005-0000-0000-0000A4110000}"/>
    <cellStyle name="Entrada 2 6 3" xfId="10413" xr:uid="{00000000-0005-0000-0000-0000A5110000}"/>
    <cellStyle name="Entrada 2 6 3 2" xfId="11769" xr:uid="{00000000-0005-0000-0000-0000A6110000}"/>
    <cellStyle name="Entrada 2 7" xfId="2515" xr:uid="{00000000-0005-0000-0000-0000A7110000}"/>
    <cellStyle name="Entrada 2 7 2" xfId="8654" xr:uid="{00000000-0005-0000-0000-0000A8110000}"/>
    <cellStyle name="Entrada 2 7 2 2" xfId="11236" xr:uid="{00000000-0005-0000-0000-0000A9110000}"/>
    <cellStyle name="Entrada 2 7 2 2 2" xfId="12198" xr:uid="{00000000-0005-0000-0000-0000AA110000}"/>
    <cellStyle name="Entrada 2 7 2 3" xfId="10553" xr:uid="{00000000-0005-0000-0000-0000AB110000}"/>
    <cellStyle name="Entrada 2 7 3" xfId="10414" xr:uid="{00000000-0005-0000-0000-0000AC110000}"/>
    <cellStyle name="Entrada 2 7 3 2" xfId="11770" xr:uid="{00000000-0005-0000-0000-0000AD110000}"/>
    <cellStyle name="Entrada 2 8" xfId="2516" xr:uid="{00000000-0005-0000-0000-0000AE110000}"/>
    <cellStyle name="Entrada 2 8 2" xfId="8655" xr:uid="{00000000-0005-0000-0000-0000AF110000}"/>
    <cellStyle name="Entrada 2 8 2 2" xfId="11237" xr:uid="{00000000-0005-0000-0000-0000B0110000}"/>
    <cellStyle name="Entrada 2 8 2 2 2" xfId="12199" xr:uid="{00000000-0005-0000-0000-0000B1110000}"/>
    <cellStyle name="Entrada 2 8 2 3" xfId="10552" xr:uid="{00000000-0005-0000-0000-0000B2110000}"/>
    <cellStyle name="Entrada 2 8 3" xfId="10415" xr:uid="{00000000-0005-0000-0000-0000B3110000}"/>
    <cellStyle name="Entrada 2 8 3 2" xfId="11771" xr:uid="{00000000-0005-0000-0000-0000B4110000}"/>
    <cellStyle name="Entrada 2 9" xfId="2517" xr:uid="{00000000-0005-0000-0000-0000B5110000}"/>
    <cellStyle name="Entrada 2 9 2" xfId="8656" xr:uid="{00000000-0005-0000-0000-0000B6110000}"/>
    <cellStyle name="Entrada 2 9 2 2" xfId="11238" xr:uid="{00000000-0005-0000-0000-0000B7110000}"/>
    <cellStyle name="Entrada 2 9 2 2 2" xfId="12200" xr:uid="{00000000-0005-0000-0000-0000B8110000}"/>
    <cellStyle name="Entrada 2 9 2 3" xfId="10551" xr:uid="{00000000-0005-0000-0000-0000B9110000}"/>
    <cellStyle name="Entrada 2 9 3" xfId="10416" xr:uid="{00000000-0005-0000-0000-0000BA110000}"/>
    <cellStyle name="Entrada 2 9 3 2" xfId="11772"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39" xr:uid="{00000000-0005-0000-0000-0000BF110000}"/>
    <cellStyle name="Entrada 3 2 2 2" xfId="11901" xr:uid="{00000000-0005-0000-0000-0000C0110000}"/>
    <cellStyle name="Entrada 3 2 3" xfId="10234" xr:uid="{00000000-0005-0000-0000-0000C1110000}"/>
    <cellStyle name="Entrada 3 3" xfId="10076" xr:uid="{00000000-0005-0000-0000-0000C2110000}"/>
    <cellStyle name="Entrada 3 3 2" xfId="11471" xr:uid="{00000000-0005-0000-0000-0000C3110000}"/>
    <cellStyle name="Entrada 4" xfId="239" xr:uid="{00000000-0005-0000-0000-0000C4110000}"/>
    <cellStyle name="Entrada 4 2" xfId="8346" xr:uid="{00000000-0005-0000-0000-0000C5110000}"/>
    <cellStyle name="Entrada 4 2 2" xfId="10940" xr:uid="{00000000-0005-0000-0000-0000C6110000}"/>
    <cellStyle name="Entrada 4 2 2 2" xfId="11902" xr:uid="{00000000-0005-0000-0000-0000C7110000}"/>
    <cellStyle name="Entrada 4 2 3" xfId="10825" xr:uid="{00000000-0005-0000-0000-0000C8110000}"/>
    <cellStyle name="Entrada 4 3" xfId="10077" xr:uid="{00000000-0005-0000-0000-0000C9110000}"/>
    <cellStyle name="Entrada 4 3 2" xfId="11472" xr:uid="{00000000-0005-0000-0000-0000CA110000}"/>
    <cellStyle name="Entrada 5" xfId="240" xr:uid="{00000000-0005-0000-0000-0000CB110000}"/>
    <cellStyle name="Entrada 5 2" xfId="8347" xr:uid="{00000000-0005-0000-0000-0000CC110000}"/>
    <cellStyle name="Entrada 5 2 2" xfId="10941" xr:uid="{00000000-0005-0000-0000-0000CD110000}"/>
    <cellStyle name="Entrada 5 2 2 2" xfId="11903" xr:uid="{00000000-0005-0000-0000-0000CE110000}"/>
    <cellStyle name="Entrada 5 2 3" xfId="10824" xr:uid="{00000000-0005-0000-0000-0000CF110000}"/>
    <cellStyle name="Entrada 5 3" xfId="10078" xr:uid="{00000000-0005-0000-0000-0000D0110000}"/>
    <cellStyle name="Entrada 5 3 2" xfId="11473" xr:uid="{00000000-0005-0000-0000-0000D1110000}"/>
    <cellStyle name="Entrada 6" xfId="241" xr:uid="{00000000-0005-0000-0000-0000D2110000}"/>
    <cellStyle name="Entrada 6 2" xfId="8348" xr:uid="{00000000-0005-0000-0000-0000D3110000}"/>
    <cellStyle name="Entrada 6 2 2" xfId="10942" xr:uid="{00000000-0005-0000-0000-0000D4110000}"/>
    <cellStyle name="Entrada 6 2 2 2" xfId="11904" xr:uid="{00000000-0005-0000-0000-0000D5110000}"/>
    <cellStyle name="Entrada 6 2 3" xfId="10823" xr:uid="{00000000-0005-0000-0000-0000D6110000}"/>
    <cellStyle name="Entrada 6 3" xfId="10079" xr:uid="{00000000-0005-0000-0000-0000D7110000}"/>
    <cellStyle name="Entrada 6 3 2" xfId="11474" xr:uid="{00000000-0005-0000-0000-0000D8110000}"/>
    <cellStyle name="Entrada 7" xfId="242" xr:uid="{00000000-0005-0000-0000-0000D9110000}"/>
    <cellStyle name="Entrada 7 2" xfId="8349" xr:uid="{00000000-0005-0000-0000-0000DA110000}"/>
    <cellStyle name="Entrada 7 2 2" xfId="10943" xr:uid="{00000000-0005-0000-0000-0000DB110000}"/>
    <cellStyle name="Entrada 7 2 2 2" xfId="11905" xr:uid="{00000000-0005-0000-0000-0000DC110000}"/>
    <cellStyle name="Entrada 7 2 3" xfId="10822" xr:uid="{00000000-0005-0000-0000-0000DD110000}"/>
    <cellStyle name="Entrada 7 3" xfId="10080" xr:uid="{00000000-0005-0000-0000-0000DE110000}"/>
    <cellStyle name="Entrada 7 3 2" xfId="11475" xr:uid="{00000000-0005-0000-0000-0000DF110000}"/>
    <cellStyle name="Entrada 8" xfId="243" xr:uid="{00000000-0005-0000-0000-0000E0110000}"/>
    <cellStyle name="Entrada 8 2" xfId="8350" xr:uid="{00000000-0005-0000-0000-0000E1110000}"/>
    <cellStyle name="Entrada 8 2 2" xfId="10944" xr:uid="{00000000-0005-0000-0000-0000E2110000}"/>
    <cellStyle name="Entrada 8 2 2 2" xfId="11906" xr:uid="{00000000-0005-0000-0000-0000E3110000}"/>
    <cellStyle name="Entrada 8 2 3" xfId="10821" xr:uid="{00000000-0005-0000-0000-0000E4110000}"/>
    <cellStyle name="Entrada 8 3" xfId="10081" xr:uid="{00000000-0005-0000-0000-0000E5110000}"/>
    <cellStyle name="Entrada 8 3 2" xfId="11476" xr:uid="{00000000-0005-0000-0000-0000E6110000}"/>
    <cellStyle name="Entrada 9" xfId="244" xr:uid="{00000000-0005-0000-0000-0000E7110000}"/>
    <cellStyle name="Entrada 9 2" xfId="8351" xr:uid="{00000000-0005-0000-0000-0000E8110000}"/>
    <cellStyle name="Entrada 9 2 2" xfId="10945" xr:uid="{00000000-0005-0000-0000-0000E9110000}"/>
    <cellStyle name="Entrada 9 2 2 2" xfId="11907" xr:uid="{00000000-0005-0000-0000-0000EA110000}"/>
    <cellStyle name="Entrada 9 2 3" xfId="10820" xr:uid="{00000000-0005-0000-0000-0000EB110000}"/>
    <cellStyle name="Entrada 9 3" xfId="10082" xr:uid="{00000000-0005-0000-0000-0000EC110000}"/>
    <cellStyle name="Entrada 9 3 2" xfId="11477"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4" xr:uid="{00000000-0005-0000-0000-0000BB120000}"/>
    <cellStyle name="Euro 3 5 2 2" xfId="15262" xr:uid="{8F6B3701-2A16-4023-A9EE-0FADAC53040D}"/>
    <cellStyle name="Euro 3 5 3" xfId="12338" xr:uid="{00000000-0005-0000-0000-0000BC120000}"/>
    <cellStyle name="Euro 3 5 3 2" xfId="15421" xr:uid="{552D1FAC-3708-4CB4-A50D-9A6D24C37625}"/>
    <cellStyle name="Euro 3 5 4" xfId="12676" xr:uid="{E77D93E5-EFC0-4C5A-AF29-4990A4C5227D}"/>
    <cellStyle name="Euro 3 6" xfId="6252" xr:uid="{00000000-0005-0000-0000-0000BD120000}"/>
    <cellStyle name="Euro 3 6 2" xfId="11445" xr:uid="{00000000-0005-0000-0000-0000BE120000}"/>
    <cellStyle name="Euro 3 6 2 2" xfId="15263" xr:uid="{9E98C995-0564-4611-B4F4-311337F7EF77}"/>
    <cellStyle name="Euro 3 6 3" xfId="12339" xr:uid="{00000000-0005-0000-0000-0000BF120000}"/>
    <cellStyle name="Euro 3 6 3 2" xfId="15422" xr:uid="{8EF1A020-E560-4E7D-9F12-A70B1C2D698F}"/>
    <cellStyle name="Euro 3 6 4" xfId="12677" xr:uid="{38533553-CFF6-4BCC-A039-764A3819BFDF}"/>
    <cellStyle name="Euro 3 7" xfId="6253" xr:uid="{00000000-0005-0000-0000-0000C0120000}"/>
    <cellStyle name="Euro 3 7 2" xfId="11446" xr:uid="{00000000-0005-0000-0000-0000C1120000}"/>
    <cellStyle name="Euro 3 7 2 2" xfId="15264" xr:uid="{1E6F3B6A-03AE-4A40-8CF4-76163EEE77F8}"/>
    <cellStyle name="Euro 3 7 3" xfId="12340" xr:uid="{00000000-0005-0000-0000-0000C2120000}"/>
    <cellStyle name="Euro 3 7 3 2" xfId="15423" xr:uid="{188769B4-48A4-4D47-AD2D-EF2283461EEE}"/>
    <cellStyle name="Euro 3 7 4" xfId="12678" xr:uid="{8B205437-203C-4A3D-AC62-474AC1826638}"/>
    <cellStyle name="Euro 3 8" xfId="6254" xr:uid="{00000000-0005-0000-0000-0000C3120000}"/>
    <cellStyle name="Euro 3 8 2" xfId="11447" xr:uid="{00000000-0005-0000-0000-0000C4120000}"/>
    <cellStyle name="Euro 3 8 2 2" xfId="15265" xr:uid="{89B8E147-2AAA-4E4C-86CD-369B7AE3B443}"/>
    <cellStyle name="Euro 3 8 3" xfId="12341" xr:uid="{00000000-0005-0000-0000-0000C5120000}"/>
    <cellStyle name="Euro 3 8 3 2" xfId="15424" xr:uid="{EF55E1A3-4681-4650-8F48-2DB5F48D7441}"/>
    <cellStyle name="Euro 3 8 4" xfId="12679" xr:uid="{7A9C85D9-9EEA-4F94-8D88-0226FDD9E938}"/>
    <cellStyle name="Euro 3 9" xfId="6255" xr:uid="{00000000-0005-0000-0000-0000C6120000}"/>
    <cellStyle name="Euro 3 9 2" xfId="11448" xr:uid="{00000000-0005-0000-0000-0000C7120000}"/>
    <cellStyle name="Euro 3 9 2 2" xfId="15266" xr:uid="{9C6E22DB-66C2-42A6-A1E3-1F676569AA0B}"/>
    <cellStyle name="Euro 3 9 3" xfId="12342" xr:uid="{00000000-0005-0000-0000-0000C8120000}"/>
    <cellStyle name="Euro 3 9 3 2" xfId="15425" xr:uid="{3F6B5F32-B869-44F9-93E4-D8AAA926F210}"/>
    <cellStyle name="Euro 3 9 4" xfId="12680" xr:uid="{C20FCA72-52D7-42A0-96AC-00C76E24699F}"/>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49" xr:uid="{00000000-0005-0000-0000-000021130000}"/>
    <cellStyle name="Euro 68 2 2" xfId="15267" xr:uid="{3B87ACB3-564E-42E3-A0D3-675340B1C3DC}"/>
    <cellStyle name="Euro 68 3" xfId="12343" xr:uid="{00000000-0005-0000-0000-000022130000}"/>
    <cellStyle name="Euro 68 3 2" xfId="15426" xr:uid="{A7961146-8EAE-48B3-8BFB-4F0F2C1E81DA}"/>
    <cellStyle name="Euro 68 4" xfId="12685" xr:uid="{6905C8A4-DAEE-40E7-AA24-6CDD65CB9CBD}"/>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59" xr:uid="{00000000-0005-0000-0000-000090140000}"/>
    <cellStyle name="hardno" xfId="9960" xr:uid="{00000000-0005-0000-0000-000091140000}"/>
    <cellStyle name="Head" xfId="9961"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2"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3"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4" xr:uid="{00000000-0005-0000-0000-0000EE140000}"/>
    <cellStyle name="highlight III" xfId="9965" xr:uid="{00000000-0005-0000-0000-0000EF140000}"/>
    <cellStyle name="highlight_Estrategia y Desarrollo - ago 2007" xfId="9966" xr:uid="{00000000-0005-0000-0000-0000F0140000}"/>
    <cellStyle name="Hipervínculo" xfId="1" builtinId="8"/>
    <cellStyle name="Hipervínculo 2" xfId="9967" xr:uid="{00000000-0005-0000-0000-0000F2140000}"/>
    <cellStyle name="Hipervínculo 3" xfId="12363" xr:uid="{9249343C-6554-406A-8F98-F722F4E3E831}"/>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10" xfId="12497" xr:uid="{8CA33154-4011-4F62-85F0-94D591E14713}"/>
    <cellStyle name="Input 11" xfId="12381" xr:uid="{F713EAEF-8850-4606-9955-C4BDFC537CCA}"/>
    <cellStyle name="Input 12" xfId="15629" xr:uid="{244EFF83-1053-4726-8E36-5A67E7347DE4}"/>
    <cellStyle name="Input 13" xfId="15183" xr:uid="{1701D998-D4E6-47BF-B1AD-6B35734C69BC}"/>
    <cellStyle name="Input 14" xfId="12550" xr:uid="{A4D33C17-9A5C-44C0-B39B-7AD143707CF3}"/>
    <cellStyle name="Input 15" xfId="15327" xr:uid="{35911FCB-407A-4DF3-8577-819957FAB22D}"/>
    <cellStyle name="Input 2" xfId="6684" xr:uid="{00000000-0005-0000-0000-00001C150000}"/>
    <cellStyle name="Input 2 2" xfId="8767" xr:uid="{00000000-0005-0000-0000-00001D150000}"/>
    <cellStyle name="Input 2 2 2" xfId="11312" xr:uid="{00000000-0005-0000-0000-00001E150000}"/>
    <cellStyle name="Input 2 2 2 2" xfId="12267" xr:uid="{00000000-0005-0000-0000-00001F150000}"/>
    <cellStyle name="Input 2 2 3" xfId="10489" xr:uid="{00000000-0005-0000-0000-000020150000}"/>
    <cellStyle name="Input 2 3" xfId="10867" xr:uid="{00000000-0005-0000-0000-000021150000}"/>
    <cellStyle name="Input 2 3 2" xfId="11848" xr:uid="{00000000-0005-0000-0000-000022150000}"/>
    <cellStyle name="Input 2 4" xfId="10066" xr:uid="{00000000-0005-0000-0000-000023150000}"/>
    <cellStyle name="Input 3" xfId="6685" xr:uid="{00000000-0005-0000-0000-000024150000}"/>
    <cellStyle name="Input 3 2" xfId="8768" xr:uid="{00000000-0005-0000-0000-000025150000}"/>
    <cellStyle name="Input 3 2 2" xfId="11313" xr:uid="{00000000-0005-0000-0000-000026150000}"/>
    <cellStyle name="Input 3 2 2 2" xfId="12268" xr:uid="{00000000-0005-0000-0000-000027150000}"/>
    <cellStyle name="Input 3 2 3" xfId="10208" xr:uid="{00000000-0005-0000-0000-000028150000}"/>
    <cellStyle name="Input 3 3" xfId="10868" xr:uid="{00000000-0005-0000-0000-000029150000}"/>
    <cellStyle name="Input 3 3 2" xfId="11849" xr:uid="{00000000-0005-0000-0000-00002A150000}"/>
    <cellStyle name="Input 3 4" xfId="10862" xr:uid="{00000000-0005-0000-0000-00002B150000}"/>
    <cellStyle name="Input 4" xfId="8657" xr:uid="{00000000-0005-0000-0000-00002C150000}"/>
    <cellStyle name="Input 4 2" xfId="11239" xr:uid="{00000000-0005-0000-0000-00002D150000}"/>
    <cellStyle name="Input 4 2 2" xfId="12201" xr:uid="{00000000-0005-0000-0000-00002E150000}"/>
    <cellStyle name="Input 4 3" xfId="10550" xr:uid="{00000000-0005-0000-0000-00002F150000}"/>
    <cellStyle name="Input 5" xfId="10417" xr:uid="{00000000-0005-0000-0000-000030150000}"/>
    <cellStyle name="Input 5 2" xfId="11773" xr:uid="{00000000-0005-0000-0000-000031150000}"/>
    <cellStyle name="Input 6" xfId="10889" xr:uid="{00000000-0005-0000-0000-000032150000}"/>
    <cellStyle name="Input 6 2" xfId="11851" xr:uid="{00000000-0005-0000-0000-000033150000}"/>
    <cellStyle name="Input 7" xfId="11423" xr:uid="{00000000-0005-0000-0000-000034150000}"/>
    <cellStyle name="Input 8" xfId="12317" xr:uid="{00000000-0005-0000-0000-000035150000}"/>
    <cellStyle name="Input 9" xfId="12357"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68" xr:uid="{00000000-0005-0000-0000-0000C4150000}"/>
    <cellStyle name="Input, 1 dec" xfId="9969" xr:uid="{00000000-0005-0000-0000-0000C5150000}"/>
    <cellStyle name="Input, 2 dec" xfId="9970" xr:uid="{00000000-0005-0000-0000-0000C6150000}"/>
    <cellStyle name="Input_Plantilla moldavia 2010-2014 (2)" xfId="2533" xr:uid="{00000000-0005-0000-0000-0000C7150000}"/>
    <cellStyle name="InputGen" xfId="9971" xr:uid="{00000000-0005-0000-0000-0000C8150000}"/>
    <cellStyle name="Integer" xfId="9972" xr:uid="{00000000-0005-0000-0000-0000C9150000}"/>
    <cellStyle name="Item" xfId="9973" xr:uid="{00000000-0005-0000-0000-0000CA150000}"/>
    <cellStyle name="ItemTypeClass" xfId="9974" xr:uid="{00000000-0005-0000-0000-0000CB150000}"/>
    <cellStyle name="ItemTypeClass 2" xfId="11372" xr:uid="{00000000-0005-0000-0000-0000CC150000}"/>
    <cellStyle name="Km" xfId="9975"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6"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2 2" xfId="12454" xr:uid="{D920D439-6CB2-4EC0-B0B2-7DCFCE7F0DAF}"/>
    <cellStyle name="Migliaia 2 3" xfId="1959" xr:uid="{00000000-0005-0000-0000-0000D5150000}"/>
    <cellStyle name="Migliaia 2 3 2" xfId="12455" xr:uid="{3A80CE4E-6463-417A-BFE2-CAD4AECDFBAF}"/>
    <cellStyle name="Migliaia 2 4" xfId="1960" xr:uid="{00000000-0005-0000-0000-0000D6150000}"/>
    <cellStyle name="Migliaia 2 4 2" xfId="12456" xr:uid="{882884FE-A490-4F19-BC56-247610AA352D}"/>
    <cellStyle name="Migliaia 2 5" xfId="1961" xr:uid="{00000000-0005-0000-0000-0000D7150000}"/>
    <cellStyle name="Migliaia 2 5 2" xfId="12457" xr:uid="{8035DC49-715B-4E56-9323-EEBFEA15A467}"/>
    <cellStyle name="Millares" xfId="3" builtinId="3"/>
    <cellStyle name="Millares [0] 2" xfId="6744" xr:uid="{00000000-0005-0000-0000-0000D9150000}"/>
    <cellStyle name="Millares [0] 2 2" xfId="11450" xr:uid="{00000000-0005-0000-0000-0000DA150000}"/>
    <cellStyle name="Millares [0] 2 2 2" xfId="15268" xr:uid="{25D611DE-E533-4785-9472-17E2D9F46DB1}"/>
    <cellStyle name="Millares [0] 2 3" xfId="12344" xr:uid="{00000000-0005-0000-0000-0000DB150000}"/>
    <cellStyle name="Millares [0] 2 3 2" xfId="15427" xr:uid="{271F54E0-AE78-449C-8ACE-70FE43BA236B}"/>
    <cellStyle name="Millares [0] 2 4" xfId="12719" xr:uid="{0D45F4D4-8362-46FC-B239-40C60377CDBE}"/>
    <cellStyle name="Millares 10" xfId="11422" xr:uid="{00000000-0005-0000-0000-0000DC150000}"/>
    <cellStyle name="Millares 10 2" xfId="15242" xr:uid="{B73684EA-350A-4D38-9E48-F802C9BBF266}"/>
    <cellStyle name="Millares 11" xfId="12315" xr:uid="{00000000-0005-0000-0000-0000DD150000}"/>
    <cellStyle name="Millares 11 2" xfId="15400" xr:uid="{6C7F462B-2D85-4E95-9DD7-E613770F19C9}"/>
    <cellStyle name="Millares 12" xfId="12316" xr:uid="{00000000-0005-0000-0000-0000DE150000}"/>
    <cellStyle name="Millares 12 2" xfId="15401" xr:uid="{EFD57BE9-1995-4E27-80EC-138BA237B220}"/>
    <cellStyle name="Millares 13" xfId="12365" xr:uid="{468A8C85-AF9C-439D-B26D-71FFD8353C77}"/>
    <cellStyle name="Millares 14" xfId="15054" xr:uid="{873E0E56-8C67-419F-9C29-2B33DEE46F2F}"/>
    <cellStyle name="Millares 15" xfId="15455" xr:uid="{5016F4D7-05D3-4EBA-A5BE-8D5336AA7353}"/>
    <cellStyle name="Millares 16" xfId="12702" xr:uid="{3DE3A2C1-B9C9-4B10-9AD4-ABC462C9921E}"/>
    <cellStyle name="Millares 17" xfId="12543" xr:uid="{ED4BBFC0-E741-47D2-8820-CCBC2AD7277D}"/>
    <cellStyle name="Millares 18" xfId="15381" xr:uid="{812914AF-B065-4CCB-81F9-65AC841ECB1C}"/>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1" xr:uid="{00000000-0005-0000-0000-0000E5150000}"/>
    <cellStyle name="Millares 2 5 2 2 2" xfId="15269" xr:uid="{4EAEC39E-D0C1-4A6A-AD87-34DF6DD40C79}"/>
    <cellStyle name="Millares 2 5 2 3" xfId="12346" xr:uid="{00000000-0005-0000-0000-0000E6150000}"/>
    <cellStyle name="Millares 2 5 2 3 2" xfId="15428" xr:uid="{627426E5-16B3-4685-BB9F-6275A27628F8}"/>
    <cellStyle name="Millares 2 5 2 4" xfId="13896" xr:uid="{745AB131-3BC3-47FE-B387-7014DF568E5C}"/>
    <cellStyle name="Millares 2 5 3" xfId="11424" xr:uid="{00000000-0005-0000-0000-0000E7150000}"/>
    <cellStyle name="Millares 2 5 3 2" xfId="15243" xr:uid="{67A4538F-21EC-42C2-ACFF-60CEB310EA5A}"/>
    <cellStyle name="Millares 2 5 4" xfId="12318" xr:uid="{00000000-0005-0000-0000-0000E8150000}"/>
    <cellStyle name="Millares 2 5 4 2" xfId="15402" xr:uid="{BA37FBDC-22CD-43FC-9891-523CB2189388}"/>
    <cellStyle name="Millares 2 5 5" xfId="12498" xr:uid="{413E3896-249E-4B6F-992D-04FDD7D01EBF}"/>
    <cellStyle name="Millares 2 6" xfId="2536" xr:uid="{00000000-0005-0000-0000-0000E9150000}"/>
    <cellStyle name="Millares 2 6 2" xfId="8659" xr:uid="{00000000-0005-0000-0000-0000EA150000}"/>
    <cellStyle name="Millares 2 6 2 2" xfId="11452" xr:uid="{00000000-0005-0000-0000-0000EB150000}"/>
    <cellStyle name="Millares 2 6 2 2 2" xfId="15270" xr:uid="{B957C808-C1C4-4C1D-8B58-D0EAE1EBE079}"/>
    <cellStyle name="Millares 2 6 2 3" xfId="12347" xr:uid="{00000000-0005-0000-0000-0000EC150000}"/>
    <cellStyle name="Millares 2 6 2 3 2" xfId="15429" xr:uid="{BD76AF9E-68CD-43B9-8C4F-7E732272CD8B}"/>
    <cellStyle name="Millares 2 6 2 4" xfId="13897" xr:uid="{843C72A9-870C-43A0-80CC-43B36516AF69}"/>
    <cellStyle name="Millares 2 6 3" xfId="11425" xr:uid="{00000000-0005-0000-0000-0000ED150000}"/>
    <cellStyle name="Millares 2 6 3 2" xfId="15244" xr:uid="{4846805B-44D9-42B3-93A5-C93145FF693D}"/>
    <cellStyle name="Millares 2 6 4" xfId="12319" xr:uid="{00000000-0005-0000-0000-0000EE150000}"/>
    <cellStyle name="Millares 2 6 4 2" xfId="15403" xr:uid="{55299386-C192-49C3-ACA3-AA6A9E026AAE}"/>
    <cellStyle name="Millares 2 6 5" xfId="12499" xr:uid="{2CE39214-0BFA-4190-B00C-A2FA4756E984}"/>
    <cellStyle name="Millares 2 7" xfId="2537" xr:uid="{00000000-0005-0000-0000-0000EF150000}"/>
    <cellStyle name="Millares 2 7 2" xfId="8660" xr:uid="{00000000-0005-0000-0000-0000F0150000}"/>
    <cellStyle name="Millares 2 7 2 2" xfId="11453" xr:uid="{00000000-0005-0000-0000-0000F1150000}"/>
    <cellStyle name="Millares 2 7 2 2 2" xfId="15271" xr:uid="{D5AAE0BB-926E-4F68-919C-4C1C1633BBA0}"/>
    <cellStyle name="Millares 2 7 2 3" xfId="12348" xr:uid="{00000000-0005-0000-0000-0000F2150000}"/>
    <cellStyle name="Millares 2 7 2 3 2" xfId="15430" xr:uid="{DC775EFB-CE98-48EC-8C5B-B9B9EC01CF73}"/>
    <cellStyle name="Millares 2 7 2 4" xfId="13898" xr:uid="{22BB258F-78FD-4E51-9AC1-C2C8C2799C80}"/>
    <cellStyle name="Millares 2 7 3" xfId="11426" xr:uid="{00000000-0005-0000-0000-0000F3150000}"/>
    <cellStyle name="Millares 2 7 3 2" xfId="15245" xr:uid="{27DDE09D-A36D-41A3-8849-04A8C25F757B}"/>
    <cellStyle name="Millares 2 7 4" xfId="12320" xr:uid="{00000000-0005-0000-0000-0000F4150000}"/>
    <cellStyle name="Millares 2 7 4 2" xfId="15404" xr:uid="{BA1989B7-416E-4392-9057-4638A00D1A61}"/>
    <cellStyle name="Millares 2 7 5" xfId="12500" xr:uid="{D7F2C846-D752-445B-A57B-2BFEA231170F}"/>
    <cellStyle name="Millares 3" xfId="740" xr:uid="{00000000-0005-0000-0000-0000F5150000}"/>
    <cellStyle name="Millares 4" xfId="741" xr:uid="{00000000-0005-0000-0000-0000F6150000}"/>
    <cellStyle name="Millares 5" xfId="9977" xr:uid="{00000000-0005-0000-0000-0000F7150000}"/>
    <cellStyle name="Millares 5 2" xfId="11460" xr:uid="{00000000-0005-0000-0000-0000F8150000}"/>
    <cellStyle name="Millares 5 2 2" xfId="15278" xr:uid="{15A80866-FFE2-412B-A099-7225973999FB}"/>
    <cellStyle name="Millares 5 3" xfId="12355" xr:uid="{00000000-0005-0000-0000-0000F9150000}"/>
    <cellStyle name="Millares 5 3 2" xfId="15437" xr:uid="{BEF2DE21-83F6-40FB-BCE3-134DA333E9E9}"/>
    <cellStyle name="Millares 5 4" xfId="15047" xr:uid="{3922249A-9EFF-4805-9D74-7D76F1A9CD4E}"/>
    <cellStyle name="Millares 6" xfId="10055" xr:uid="{00000000-0005-0000-0000-0000FA150000}"/>
    <cellStyle name="Millares 6 2" xfId="11461" xr:uid="{00000000-0005-0000-0000-0000FB150000}"/>
    <cellStyle name="Millares 6 2 2" xfId="15279" xr:uid="{CBCBA67C-55AD-47D7-8D4D-143502085831}"/>
    <cellStyle name="Millares 6 3" xfId="12356" xr:uid="{00000000-0005-0000-0000-0000FC150000}"/>
    <cellStyle name="Millares 6 3 2" xfId="15438" xr:uid="{B8407FA7-9B55-44AA-97E5-597FF1C0307F}"/>
    <cellStyle name="Millares 6 4" xfId="15056" xr:uid="{49737484-FE82-4A3A-9D7E-9B4934EB73B0}"/>
    <cellStyle name="Millares 7" xfId="9933" xr:uid="{00000000-0005-0000-0000-0000FD150000}"/>
    <cellStyle name="Millares 7 2" xfId="11459" xr:uid="{00000000-0005-0000-0000-0000FE150000}"/>
    <cellStyle name="Millares 7 2 2" xfId="15277" xr:uid="{EB1303FB-73C3-409C-9BE1-EB9CEECC479F}"/>
    <cellStyle name="Millares 7 3" xfId="12354" xr:uid="{00000000-0005-0000-0000-0000FF150000}"/>
    <cellStyle name="Millares 7 3 2" xfId="15436" xr:uid="{3715ACA6-DABF-4A7B-ABA3-05CDD5BB61B0}"/>
    <cellStyle name="Millares 7 4" xfId="15046" xr:uid="{0AC5FD5A-45FF-4539-AB3A-1CEEFC777455}"/>
    <cellStyle name="Millares 8" xfId="11370" xr:uid="{00000000-0005-0000-0000-000000160000}"/>
    <cellStyle name="Millares 8 2" xfId="12308" xr:uid="{00000000-0005-0000-0000-000001160000}"/>
    <cellStyle name="Millares 8 2 2" xfId="15396" xr:uid="{3D2C461D-5409-4AF3-8CA8-CF9701771BE4}"/>
    <cellStyle name="Millares 8 3" xfId="12358" xr:uid="{00000000-0005-0000-0000-000002160000}"/>
    <cellStyle name="Millares 8 3 2" xfId="15439" xr:uid="{BB70C5A8-3EC5-48C3-B2D4-5F6F74A09322}"/>
    <cellStyle name="Millares 8 4" xfId="15222" xr:uid="{C3E1C16E-6E02-4CCA-867C-5C5BA93675D9}"/>
    <cellStyle name="Millares 9" xfId="11413" xr:uid="{00000000-0005-0000-0000-000003160000}"/>
    <cellStyle name="Millares 9 2" xfId="12314" xr:uid="{00000000-0005-0000-0000-000004160000}"/>
    <cellStyle name="Millares 9 2 2" xfId="15399" xr:uid="{75EB5048-CB05-43E5-8237-4B0627E19F84}"/>
    <cellStyle name="Millares 9 3" xfId="12359" xr:uid="{00000000-0005-0000-0000-000005160000}"/>
    <cellStyle name="Millares 9 3 2" xfId="15440" xr:uid="{29FEE207-BDD4-4542-AEC0-255509827379}"/>
    <cellStyle name="Millares 9 4" xfId="15236" xr:uid="{F4AB4F60-E1A3-4FEA-801F-0192BBCB2CA7}"/>
    <cellStyle name="Milliers [0]_laroux" xfId="9978" xr:uid="{00000000-0005-0000-0000-000006160000}"/>
    <cellStyle name="Milliers_laroux" xfId="9979"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10" xfId="12501" xr:uid="{6AD1E8F4-7776-40FF-99C2-534EE6D53C8B}"/>
    <cellStyle name="Moneda 2 2" xfId="2539" xr:uid="{00000000-0005-0000-0000-00000B160000}"/>
    <cellStyle name="Moneda 2 2 2" xfId="11428" xr:uid="{00000000-0005-0000-0000-00000C160000}"/>
    <cellStyle name="Moneda 2 2 2 2" xfId="15247" xr:uid="{02D38FEC-53C8-4C64-B2B2-10A14119A3B4}"/>
    <cellStyle name="Moneda 2 2 3" xfId="12322" xr:uid="{00000000-0005-0000-0000-00000D160000}"/>
    <cellStyle name="Moneda 2 2 3 2" xfId="15406" xr:uid="{58ED9884-9C65-4C41-9CD9-3A41731EB69C}"/>
    <cellStyle name="Moneda 2 2 4" xfId="12502" xr:uid="{C0C7587C-E2C1-4FB1-B9AE-2D2A5D4E2198}"/>
    <cellStyle name="Moneda 2 3" xfId="2540" xr:uid="{00000000-0005-0000-0000-00000E160000}"/>
    <cellStyle name="Moneda 2 3 2" xfId="11429" xr:uid="{00000000-0005-0000-0000-00000F160000}"/>
    <cellStyle name="Moneda 2 3 2 2" xfId="15248" xr:uid="{516350D6-B5A3-4D96-AD88-9EE53921C5A8}"/>
    <cellStyle name="Moneda 2 3 3" xfId="12323" xr:uid="{00000000-0005-0000-0000-000010160000}"/>
    <cellStyle name="Moneda 2 3 3 2" xfId="15407" xr:uid="{F5DD5AA4-8953-43F9-90A9-8BC06EA69903}"/>
    <cellStyle name="Moneda 2 3 4" xfId="12503" xr:uid="{E943F893-C313-41B0-A86B-7207DD91808F}"/>
    <cellStyle name="Moneda 2 4" xfId="2541" xr:uid="{00000000-0005-0000-0000-000011160000}"/>
    <cellStyle name="Moneda 2 4 2" xfId="11430" xr:uid="{00000000-0005-0000-0000-000012160000}"/>
    <cellStyle name="Moneda 2 4 2 2" xfId="15249" xr:uid="{0128CFB2-6C69-4D43-B90E-40EF0A8F9987}"/>
    <cellStyle name="Moneda 2 4 3" xfId="12324" xr:uid="{00000000-0005-0000-0000-000013160000}"/>
    <cellStyle name="Moneda 2 4 3 2" xfId="15408" xr:uid="{8DF69139-4C22-43EF-B307-D0ED8DE67C8E}"/>
    <cellStyle name="Moneda 2 4 4" xfId="12504" xr:uid="{6343EE6F-30F4-4CA1-9B2A-D8BA95A4E597}"/>
    <cellStyle name="Moneda 2 5" xfId="2542" xr:uid="{00000000-0005-0000-0000-000014160000}"/>
    <cellStyle name="Moneda 2 5 2" xfId="11431" xr:uid="{00000000-0005-0000-0000-000015160000}"/>
    <cellStyle name="Moneda 2 5 2 2" xfId="15250" xr:uid="{1715518E-3EFB-45E0-BD3C-19A9E8CFD47A}"/>
    <cellStyle name="Moneda 2 5 3" xfId="12325" xr:uid="{00000000-0005-0000-0000-000016160000}"/>
    <cellStyle name="Moneda 2 5 3 2" xfId="15409" xr:uid="{06D14F31-FA11-49C6-8FF0-CD7DB26E72FA}"/>
    <cellStyle name="Moneda 2 5 4" xfId="12505" xr:uid="{4E4B46D9-B9CA-4204-9F63-6508094CBC5C}"/>
    <cellStyle name="Moneda 2 6" xfId="2543" xr:uid="{00000000-0005-0000-0000-000017160000}"/>
    <cellStyle name="Moneda 2 6 2" xfId="11432" xr:uid="{00000000-0005-0000-0000-000018160000}"/>
    <cellStyle name="Moneda 2 6 2 2" xfId="15251" xr:uid="{F4ED6D5C-059F-4CEF-B9AE-DE7CFC1E9C27}"/>
    <cellStyle name="Moneda 2 6 3" xfId="12326" xr:uid="{00000000-0005-0000-0000-000019160000}"/>
    <cellStyle name="Moneda 2 6 3 2" xfId="15410" xr:uid="{25D99C18-D94E-452C-AD89-7CECA5E224E6}"/>
    <cellStyle name="Moneda 2 6 4" xfId="12506" xr:uid="{BA5E9088-22E3-429A-A442-3895D5EF07FE}"/>
    <cellStyle name="Moneda 2 7" xfId="2544" xr:uid="{00000000-0005-0000-0000-00001A160000}"/>
    <cellStyle name="Moneda 2 7 2" xfId="11433" xr:uid="{00000000-0005-0000-0000-00001B160000}"/>
    <cellStyle name="Moneda 2 7 2 2" xfId="15252" xr:uid="{3985701A-42D3-4353-A428-17612F58BE02}"/>
    <cellStyle name="Moneda 2 7 3" xfId="12327" xr:uid="{00000000-0005-0000-0000-00001C160000}"/>
    <cellStyle name="Moneda 2 7 3 2" xfId="15411" xr:uid="{DA193C7D-7B5A-4445-9361-477722CDF742}"/>
    <cellStyle name="Moneda 2 7 4" xfId="12507" xr:uid="{704D0250-1C6B-4FBE-B6FD-8B7A836B2C97}"/>
    <cellStyle name="Moneda 2 8" xfId="11427" xr:uid="{00000000-0005-0000-0000-00001D160000}"/>
    <cellStyle name="Moneda 2 8 2" xfId="15246" xr:uid="{9DAABB03-42CD-4B6B-91AD-739B5693623F}"/>
    <cellStyle name="Moneda 2 9" xfId="12321" xr:uid="{00000000-0005-0000-0000-00001E160000}"/>
    <cellStyle name="Moneda 2 9 2" xfId="15405" xr:uid="{725EB202-9F3D-42AD-AEA2-3BDE0AC1832A}"/>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4" xr:uid="{00000000-0005-0000-0000-000022160000}"/>
    <cellStyle name="Moneda 3 2 2 2" xfId="15272" xr:uid="{97DAAEAC-89F4-4C54-AFFE-84CC7EC6763D}"/>
    <cellStyle name="Moneda 3 2 3" xfId="12349" xr:uid="{00000000-0005-0000-0000-000023160000}"/>
    <cellStyle name="Moneda 3 2 3 2" xfId="15431" xr:uid="{74A3E9BB-72ED-4ECC-AE48-17628353B44C}"/>
    <cellStyle name="Moneda 3 2 4" xfId="13899" xr:uid="{45083100-D128-4A5E-A780-690BE5A7D89D}"/>
    <cellStyle name="Moneda 3 3" xfId="11434" xr:uid="{00000000-0005-0000-0000-000024160000}"/>
    <cellStyle name="Moneda 3 3 2" xfId="15253" xr:uid="{351885A2-6CC7-4A02-A335-6731F86335BB}"/>
    <cellStyle name="Moneda 3 4" xfId="12328" xr:uid="{00000000-0005-0000-0000-000025160000}"/>
    <cellStyle name="Moneda 3 4 2" xfId="15412" xr:uid="{E14BA2F7-4856-4BDE-8BEE-3B54B57A3300}"/>
    <cellStyle name="Moneda 3 5" xfId="12508" xr:uid="{A0081761-131A-42C8-A5A5-ADAD12BE6152}"/>
    <cellStyle name="Moneda 4" xfId="2547" xr:uid="{00000000-0005-0000-0000-000026160000}"/>
    <cellStyle name="Moneda 4 2" xfId="8662" xr:uid="{00000000-0005-0000-0000-000027160000}"/>
    <cellStyle name="Moneda 4 2 2" xfId="11455" xr:uid="{00000000-0005-0000-0000-000028160000}"/>
    <cellStyle name="Moneda 4 2 2 2" xfId="15273" xr:uid="{D5BF9E61-A8F4-439B-BF61-AFD3DEE957A9}"/>
    <cellStyle name="Moneda 4 2 3" xfId="12350" xr:uid="{00000000-0005-0000-0000-000029160000}"/>
    <cellStyle name="Moneda 4 2 3 2" xfId="15432" xr:uid="{9758B233-D0F4-44FF-A189-36DE42AFE22D}"/>
    <cellStyle name="Moneda 4 2 4" xfId="13900" xr:uid="{2392B8C2-A655-4DBD-A808-0D2FE2B28445}"/>
    <cellStyle name="Moneda 4 3" xfId="11435" xr:uid="{00000000-0005-0000-0000-00002A160000}"/>
    <cellStyle name="Moneda 4 3 2" xfId="15254" xr:uid="{10EC2740-BDB0-4BEA-B4C1-D9830736BE2F}"/>
    <cellStyle name="Moneda 4 4" xfId="12329" xr:uid="{00000000-0005-0000-0000-00002B160000}"/>
    <cellStyle name="Moneda 4 4 2" xfId="15413" xr:uid="{8CF26139-9793-4390-86A9-595DE523A991}"/>
    <cellStyle name="Moneda 4 5" xfId="12509" xr:uid="{C29E9503-7C37-437C-B6CA-C6033FE95A7A}"/>
    <cellStyle name="Moneda 5" xfId="2548" xr:uid="{00000000-0005-0000-0000-00002C160000}"/>
    <cellStyle name="Moneda 5 2" xfId="8663" xr:uid="{00000000-0005-0000-0000-00002D160000}"/>
    <cellStyle name="Moneda 5 2 2" xfId="11456" xr:uid="{00000000-0005-0000-0000-00002E160000}"/>
    <cellStyle name="Moneda 5 2 2 2" xfId="15274" xr:uid="{854323A6-CA03-47E2-A9C3-C216ABFB1020}"/>
    <cellStyle name="Moneda 5 2 3" xfId="12351" xr:uid="{00000000-0005-0000-0000-00002F160000}"/>
    <cellStyle name="Moneda 5 2 3 2" xfId="15433" xr:uid="{55791DAB-20F8-48FB-B9AA-C6262762600A}"/>
    <cellStyle name="Moneda 5 2 4" xfId="13901" xr:uid="{A58D55F3-7B80-4106-B8BF-DEA9C3C8EC6A}"/>
    <cellStyle name="Moneda 5 3" xfId="11436" xr:uid="{00000000-0005-0000-0000-000030160000}"/>
    <cellStyle name="Moneda 5 3 2" xfId="15255" xr:uid="{F926A9D3-FFB2-4BE3-8A30-7F24584943CB}"/>
    <cellStyle name="Moneda 5 4" xfId="12330" xr:uid="{00000000-0005-0000-0000-000031160000}"/>
    <cellStyle name="Moneda 5 4 2" xfId="15414" xr:uid="{2B9FB006-C4C8-4735-A02A-EC0343A4D40B}"/>
    <cellStyle name="Moneda 5 5" xfId="12510" xr:uid="{0B76560B-6EF6-438F-9AC0-C88EBD675F75}"/>
    <cellStyle name="Moneda 6" xfId="2549" xr:uid="{00000000-0005-0000-0000-000032160000}"/>
    <cellStyle name="Moneda 6 2" xfId="8664" xr:uid="{00000000-0005-0000-0000-000033160000}"/>
    <cellStyle name="Moneda 6 2 2" xfId="11457" xr:uid="{00000000-0005-0000-0000-000034160000}"/>
    <cellStyle name="Moneda 6 2 2 2" xfId="15275" xr:uid="{8048F9F6-967A-425D-8377-B2EC2007E380}"/>
    <cellStyle name="Moneda 6 2 3" xfId="12352" xr:uid="{00000000-0005-0000-0000-000035160000}"/>
    <cellStyle name="Moneda 6 2 3 2" xfId="15434" xr:uid="{E4A33B98-7E01-4574-89A2-46FB5ED29A86}"/>
    <cellStyle name="Moneda 6 2 4" xfId="13902" xr:uid="{45971797-6FAE-4C16-A0F5-A7BCFB5E9DCA}"/>
    <cellStyle name="Moneda 6 3" xfId="11437" xr:uid="{00000000-0005-0000-0000-000036160000}"/>
    <cellStyle name="Moneda 6 3 2" xfId="15256" xr:uid="{ADB72DC9-E56E-483E-9B80-BE815EE16027}"/>
    <cellStyle name="Moneda 6 4" xfId="12331" xr:uid="{00000000-0005-0000-0000-000037160000}"/>
    <cellStyle name="Moneda 6 4 2" xfId="15415" xr:uid="{BDBC4EF2-584B-47A1-9DFC-2C2143E73024}"/>
    <cellStyle name="Moneda 6 5" xfId="12511" xr:uid="{F786D0D1-2004-49AA-849C-F092FD3F4BD6}"/>
    <cellStyle name="Moneda 7" xfId="2550" xr:uid="{00000000-0005-0000-0000-000038160000}"/>
    <cellStyle name="Moneda 7 2" xfId="8665" xr:uid="{00000000-0005-0000-0000-000039160000}"/>
    <cellStyle name="Moneda 7 2 2" xfId="11458" xr:uid="{00000000-0005-0000-0000-00003A160000}"/>
    <cellStyle name="Moneda 7 2 2 2" xfId="15276" xr:uid="{7C655444-F9C0-4621-9AA0-2E03AEE2523C}"/>
    <cellStyle name="Moneda 7 2 3" xfId="12353" xr:uid="{00000000-0005-0000-0000-00003B160000}"/>
    <cellStyle name="Moneda 7 2 3 2" xfId="15435" xr:uid="{3300097A-CE8F-4DA4-BBC1-10BFF676C8F5}"/>
    <cellStyle name="Moneda 7 2 4" xfId="13903" xr:uid="{F10B0720-CF88-4DD4-8120-399909B2302C}"/>
    <cellStyle name="Moneda 7 3" xfId="11438" xr:uid="{00000000-0005-0000-0000-00003C160000}"/>
    <cellStyle name="Moneda 7 3 2" xfId="15257" xr:uid="{82EBCC7B-E7E5-4DBE-A47F-C15D2748318C}"/>
    <cellStyle name="Moneda 7 4" xfId="12332" xr:uid="{00000000-0005-0000-0000-00003D160000}"/>
    <cellStyle name="Moneda 7 4 2" xfId="15416" xr:uid="{B9658E05-FC33-48D3-9FC3-4038428B4314}"/>
    <cellStyle name="Moneda 7 5" xfId="12512" xr:uid="{45BBDC9E-AD98-416E-8207-AC58C3B8413D}"/>
    <cellStyle name="Monétaire [0]_laroux" xfId="9980" xr:uid="{00000000-0005-0000-0000-00003E160000}"/>
    <cellStyle name="Monétaire_laroux" xfId="9981"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2" xr:uid="{00000000-0005-0000-0000-000046160000}"/>
    <cellStyle name="Multiple [1]" xfId="9983" xr:uid="{00000000-0005-0000-0000-000047160000}"/>
    <cellStyle name="Multiple [2]" xfId="9984" xr:uid="{00000000-0005-0000-0000-000048160000}"/>
    <cellStyle name="Multiple [3]" xfId="9985" xr:uid="{00000000-0005-0000-0000-000049160000}"/>
    <cellStyle name="Multiple, 1 dec" xfId="9986" xr:uid="{00000000-0005-0000-0000-00004A160000}"/>
    <cellStyle name="Multiple, 2 dec" xfId="9987"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88"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89" xr:uid="{00000000-0005-0000-0000-00008D160000}"/>
    <cellStyle name="Normal" xfId="0" builtinId="0"/>
    <cellStyle name="Normal - Modelo1" xfId="9990" xr:uid="{00000000-0005-0000-0000-00008F160000}"/>
    <cellStyle name="Normal - Modelo2" xfId="9991" xr:uid="{00000000-0005-0000-0000-000090160000}"/>
    <cellStyle name="Normal - Modelo3" xfId="9992" xr:uid="{00000000-0005-0000-0000-000091160000}"/>
    <cellStyle name="Normal - Modelo4" xfId="9993" xr:uid="{00000000-0005-0000-0000-000092160000}"/>
    <cellStyle name="Normal - Modelo5" xfId="9994" xr:uid="{00000000-0005-0000-0000-000093160000}"/>
    <cellStyle name="Normal - Modelo6" xfId="9995" xr:uid="{00000000-0005-0000-0000-000094160000}"/>
    <cellStyle name="Normal - Modelo7" xfId="9996" xr:uid="{00000000-0005-0000-0000-000095160000}"/>
    <cellStyle name="Normal - Modelo8" xfId="9997"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9998"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3"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 2 2" xfId="13881" xr:uid="{D05234FC-B379-476E-A57C-93811C9D0987}"/>
    <cellStyle name="Normal 14 3" xfId="12400" xr:uid="{C93FC737-0C15-484B-AA28-06C5E512160F}"/>
    <cellStyle name="Normal 144" xfId="10058" xr:uid="{00000000-0005-0000-0000-00000E170000}"/>
    <cellStyle name="Normal 144 2" xfId="10060"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2 2 2" xfId="13921" xr:uid="{7B1F6BDC-134B-4FBF-9D95-F88FE08A4861}"/>
    <cellStyle name="Normal 2 10 2 2 3" xfId="12723" xr:uid="{8BA4D8C3-EA5F-4D2D-9CC3-9C38744868A7}"/>
    <cellStyle name="Normal 2 10 2 3" xfId="8769" xr:uid="{00000000-0005-0000-0000-000022170000}"/>
    <cellStyle name="Normal 2 10 2 3 2" xfId="13920" xr:uid="{37BEAB2B-2605-40D3-B6EA-B017E6DF9AE9}"/>
    <cellStyle name="Normal 2 10 2 4" xfId="12722" xr:uid="{1D52BC4A-4F6F-4331-BA32-B8CD76C8E169}"/>
    <cellStyle name="Normal 2 10 3" xfId="6803" xr:uid="{00000000-0005-0000-0000-000023170000}"/>
    <cellStyle name="Normal 2 10 3 2" xfId="6804" xr:uid="{00000000-0005-0000-0000-000024170000}"/>
    <cellStyle name="Normal 2 10 3 2 2" xfId="8772" xr:uid="{00000000-0005-0000-0000-000025170000}"/>
    <cellStyle name="Normal 2 10 3 2 2 2" xfId="13923" xr:uid="{A70CC2C1-8C19-4D8B-9672-52AFFF779BE1}"/>
    <cellStyle name="Normal 2 10 3 2 3" xfId="12725" xr:uid="{FACF93A4-B3BF-46A2-B947-6317EE584124}"/>
    <cellStyle name="Normal 2 10 3 3" xfId="8771" xr:uid="{00000000-0005-0000-0000-000026170000}"/>
    <cellStyle name="Normal 2 10 3 3 2" xfId="13922" xr:uid="{69C8BF15-CC4B-48C1-8679-E85CF4CBC8FA}"/>
    <cellStyle name="Normal 2 10 3 4" xfId="12724" xr:uid="{ADA0CD30-D44D-4C76-9DA6-C63979F1DD51}"/>
    <cellStyle name="Normal 2 10 4" xfId="6805" xr:uid="{00000000-0005-0000-0000-000027170000}"/>
    <cellStyle name="Normal 2 10 4 2" xfId="6806" xr:uid="{00000000-0005-0000-0000-000028170000}"/>
    <cellStyle name="Normal 2 10 4 2 2" xfId="8774" xr:uid="{00000000-0005-0000-0000-000029170000}"/>
    <cellStyle name="Normal 2 10 4 2 2 2" xfId="13925" xr:uid="{8871F439-C2EA-4243-BDD6-24F64B76E389}"/>
    <cellStyle name="Normal 2 10 4 2 3" xfId="12727" xr:uid="{4EAE3334-5860-449A-839E-D004C71BB880}"/>
    <cellStyle name="Normal 2 10 4 3" xfId="8773" xr:uid="{00000000-0005-0000-0000-00002A170000}"/>
    <cellStyle name="Normal 2 10 4 3 2" xfId="13924" xr:uid="{9CE1C465-0253-4D14-895C-90ACEB229A20}"/>
    <cellStyle name="Normal 2 10 4 4" xfId="12726" xr:uid="{21ED8A2E-1729-4FD3-8FC0-1D23FE75246F}"/>
    <cellStyle name="Normal 2 10 5" xfId="6807" xr:uid="{00000000-0005-0000-0000-00002B170000}"/>
    <cellStyle name="Normal 2 10 5 2" xfId="6808" xr:uid="{00000000-0005-0000-0000-00002C170000}"/>
    <cellStyle name="Normal 2 10 5 2 2" xfId="8776" xr:uid="{00000000-0005-0000-0000-00002D170000}"/>
    <cellStyle name="Normal 2 10 5 2 2 2" xfId="13927" xr:uid="{15D9A14B-A81B-4ECC-B271-C7B746C45168}"/>
    <cellStyle name="Normal 2 10 5 2 3" xfId="12729" xr:uid="{7F543162-57F9-42E3-BE21-D7309B7CD0B9}"/>
    <cellStyle name="Normal 2 10 5 3" xfId="8775" xr:uid="{00000000-0005-0000-0000-00002E170000}"/>
    <cellStyle name="Normal 2 10 5 3 2" xfId="13926" xr:uid="{6BC6D14C-C289-467D-BD9A-95A70669D417}"/>
    <cellStyle name="Normal 2 10 5 4" xfId="12728" xr:uid="{A7863C70-2E6B-46C1-84D7-20FF311E673F}"/>
    <cellStyle name="Normal 2 10 6" xfId="6809" xr:uid="{00000000-0005-0000-0000-00002F170000}"/>
    <cellStyle name="Normal 2 10 6 2" xfId="6810" xr:uid="{00000000-0005-0000-0000-000030170000}"/>
    <cellStyle name="Normal 2 10 6 2 2" xfId="8778" xr:uid="{00000000-0005-0000-0000-000031170000}"/>
    <cellStyle name="Normal 2 10 6 2 2 2" xfId="13929" xr:uid="{94291524-BDCC-421A-A2B4-8B890687D3F9}"/>
    <cellStyle name="Normal 2 10 6 2 3" xfId="12731" xr:uid="{3BB18035-1FE8-47EB-8D7A-BBE58D7FEDDE}"/>
    <cellStyle name="Normal 2 10 6 3" xfId="8777" xr:uid="{00000000-0005-0000-0000-000032170000}"/>
    <cellStyle name="Normal 2 10 6 3 2" xfId="13928" xr:uid="{640A3A23-C8C6-4FFF-87C2-50705888E9F0}"/>
    <cellStyle name="Normal 2 10 6 4" xfId="12730" xr:uid="{4DE677C6-C326-4B77-8A94-7FB0BEFD552E}"/>
    <cellStyle name="Normal 2 10 7" xfId="6811" xr:uid="{00000000-0005-0000-0000-000033170000}"/>
    <cellStyle name="Normal 2 10 7 2" xfId="6812" xr:uid="{00000000-0005-0000-0000-000034170000}"/>
    <cellStyle name="Normal 2 10 7 2 2" xfId="8780" xr:uid="{00000000-0005-0000-0000-000035170000}"/>
    <cellStyle name="Normal 2 10 7 2 2 2" xfId="13931" xr:uid="{E95BE02B-E6E0-4D3F-8118-1B0C027FF980}"/>
    <cellStyle name="Normal 2 10 7 2 3" xfId="12733" xr:uid="{C23E376C-F216-4D96-9552-71CE320DCBD0}"/>
    <cellStyle name="Normal 2 10 7 3" xfId="8779" xr:uid="{00000000-0005-0000-0000-000036170000}"/>
    <cellStyle name="Normal 2 10 7 3 2" xfId="13930" xr:uid="{C7DC3DF9-DB07-423C-9154-6766E5588294}"/>
    <cellStyle name="Normal 2 10 7 4" xfId="12732" xr:uid="{44DB3228-5745-439E-B0F4-99EC1F472ED8}"/>
    <cellStyle name="Normal 2 10 8" xfId="6813" xr:uid="{00000000-0005-0000-0000-000037170000}"/>
    <cellStyle name="Normal 2 10 8 2" xfId="6814" xr:uid="{00000000-0005-0000-0000-000038170000}"/>
    <cellStyle name="Normal 2 10 8 2 2" xfId="8782" xr:uid="{00000000-0005-0000-0000-000039170000}"/>
    <cellStyle name="Normal 2 10 8 2 2 2" xfId="13933" xr:uid="{64A722CC-68C9-4B10-8495-01D79518D353}"/>
    <cellStyle name="Normal 2 10 8 2 3" xfId="12735" xr:uid="{92B3F03B-C249-42D1-A598-B83DF3FFF1D3}"/>
    <cellStyle name="Normal 2 10 8 3" xfId="8781" xr:uid="{00000000-0005-0000-0000-00003A170000}"/>
    <cellStyle name="Normal 2 10 8 3 2" xfId="13932" xr:uid="{9433055E-D88D-4279-BCDC-BB66D45BE835}"/>
    <cellStyle name="Normal 2 10 8 4" xfId="12734" xr:uid="{81C42E73-32CF-474E-8533-7D4D14383C1C}"/>
    <cellStyle name="Normal 2 10 9" xfId="6815" xr:uid="{00000000-0005-0000-0000-00003B170000}"/>
    <cellStyle name="Normal 2 10 9 2" xfId="6816" xr:uid="{00000000-0005-0000-0000-00003C170000}"/>
    <cellStyle name="Normal 2 10 9 2 2" xfId="8784" xr:uid="{00000000-0005-0000-0000-00003D170000}"/>
    <cellStyle name="Normal 2 10 9 2 2 2" xfId="13935" xr:uid="{3F0DF5DD-3C70-40BB-9E29-095530DA5341}"/>
    <cellStyle name="Normal 2 10 9 2 3" xfId="12737" xr:uid="{6F62A40A-3915-4244-94E0-7D04069DB047}"/>
    <cellStyle name="Normal 2 10 9 3" xfId="8783" xr:uid="{00000000-0005-0000-0000-00003E170000}"/>
    <cellStyle name="Normal 2 10 9 3 2" xfId="13934" xr:uid="{82F5026D-48F5-47D5-ABD3-87DD04F960F5}"/>
    <cellStyle name="Normal 2 10 9 4" xfId="12736" xr:uid="{61F39209-435F-4E3F-8A34-5DF90AB3AFC9}"/>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2 2 2" xfId="13937" xr:uid="{AD9A8842-FC38-4CF4-81F7-71B1BB4D1A5D}"/>
    <cellStyle name="Normal 2 11 2 2 3" xfId="12739" xr:uid="{98ECC4EA-3243-456E-BE78-4F6EAD7F7051}"/>
    <cellStyle name="Normal 2 11 2 3" xfId="8785" xr:uid="{00000000-0005-0000-0000-000043170000}"/>
    <cellStyle name="Normal 2 11 2 3 2" xfId="13936" xr:uid="{C4B9F8DB-A414-46EE-946A-8354F7CA4F77}"/>
    <cellStyle name="Normal 2 11 2 4" xfId="12738" xr:uid="{8A469421-7C92-4A5C-A3F7-55AD20D8820A}"/>
    <cellStyle name="Normal 2 11 3" xfId="6819" xr:uid="{00000000-0005-0000-0000-000044170000}"/>
    <cellStyle name="Normal 2 11 3 2" xfId="6820" xr:uid="{00000000-0005-0000-0000-000045170000}"/>
    <cellStyle name="Normal 2 11 3 2 2" xfId="8788" xr:uid="{00000000-0005-0000-0000-000046170000}"/>
    <cellStyle name="Normal 2 11 3 2 2 2" xfId="13939" xr:uid="{4F2CEE92-7D3C-4F2F-9D50-E27073826EC3}"/>
    <cellStyle name="Normal 2 11 3 2 3" xfId="12741" xr:uid="{33A8F20F-1EEC-4563-BC77-24E54748ADED}"/>
    <cellStyle name="Normal 2 11 3 3" xfId="8787" xr:uid="{00000000-0005-0000-0000-000047170000}"/>
    <cellStyle name="Normal 2 11 3 3 2" xfId="13938" xr:uid="{BADE7292-689A-46F8-809E-53C996CFF412}"/>
    <cellStyle name="Normal 2 11 3 4" xfId="12740" xr:uid="{4B8ED2B8-F02A-48F9-9053-5728CB347A52}"/>
    <cellStyle name="Normal 2 11 4" xfId="6821" xr:uid="{00000000-0005-0000-0000-000048170000}"/>
    <cellStyle name="Normal 2 11 4 2" xfId="6822" xr:uid="{00000000-0005-0000-0000-000049170000}"/>
    <cellStyle name="Normal 2 11 4 2 2" xfId="8790" xr:uid="{00000000-0005-0000-0000-00004A170000}"/>
    <cellStyle name="Normal 2 11 4 2 2 2" xfId="13941" xr:uid="{938A03E7-C4B6-47E5-A37F-D0661D728B69}"/>
    <cellStyle name="Normal 2 11 4 2 3" xfId="12743" xr:uid="{DA188B0F-CB15-4ABE-8987-F45B5038C059}"/>
    <cellStyle name="Normal 2 11 4 3" xfId="8789" xr:uid="{00000000-0005-0000-0000-00004B170000}"/>
    <cellStyle name="Normal 2 11 4 3 2" xfId="13940" xr:uid="{690EFF98-AE72-4744-96A3-7EDF22A7D01A}"/>
    <cellStyle name="Normal 2 11 4 4" xfId="12742" xr:uid="{FB65120A-7305-486F-B42D-E144347DDABD}"/>
    <cellStyle name="Normal 2 11 5" xfId="6823" xr:uid="{00000000-0005-0000-0000-00004C170000}"/>
    <cellStyle name="Normal 2 11 5 2" xfId="6824" xr:uid="{00000000-0005-0000-0000-00004D170000}"/>
    <cellStyle name="Normal 2 11 5 2 2" xfId="8792" xr:uid="{00000000-0005-0000-0000-00004E170000}"/>
    <cellStyle name="Normal 2 11 5 2 2 2" xfId="13943" xr:uid="{857E72A6-6D42-48F7-8AA2-D80625CB9302}"/>
    <cellStyle name="Normal 2 11 5 2 3" xfId="12745" xr:uid="{A5B2EDD8-233E-4847-B217-3DEF266280AB}"/>
    <cellStyle name="Normal 2 11 5 3" xfId="8791" xr:uid="{00000000-0005-0000-0000-00004F170000}"/>
    <cellStyle name="Normal 2 11 5 3 2" xfId="13942" xr:uid="{E9925BA4-FCA1-499D-A916-1682C2D18ED5}"/>
    <cellStyle name="Normal 2 11 5 4" xfId="12744" xr:uid="{4E78E9D7-5570-4CDB-ADE4-EAF5EDA0FB30}"/>
    <cellStyle name="Normal 2 11 6" xfId="6825" xr:uid="{00000000-0005-0000-0000-000050170000}"/>
    <cellStyle name="Normal 2 11 6 2" xfId="6826" xr:uid="{00000000-0005-0000-0000-000051170000}"/>
    <cellStyle name="Normal 2 11 6 2 2" xfId="8794" xr:uid="{00000000-0005-0000-0000-000052170000}"/>
    <cellStyle name="Normal 2 11 6 2 2 2" xfId="13945" xr:uid="{C28739A7-AE33-4D99-9598-B37D5CDCC078}"/>
    <cellStyle name="Normal 2 11 6 2 3" xfId="12747" xr:uid="{2FD47F67-63D8-40DF-A162-312D91D2F676}"/>
    <cellStyle name="Normal 2 11 6 3" xfId="8793" xr:uid="{00000000-0005-0000-0000-000053170000}"/>
    <cellStyle name="Normal 2 11 6 3 2" xfId="13944" xr:uid="{E5139EE4-C747-4FF5-9915-FE75518FFDC1}"/>
    <cellStyle name="Normal 2 11 6 4" xfId="12746" xr:uid="{380854F3-E3EA-4230-8B5B-5D7867850E9A}"/>
    <cellStyle name="Normal 2 11 7" xfId="6827" xr:uid="{00000000-0005-0000-0000-000054170000}"/>
    <cellStyle name="Normal 2 11 7 2" xfId="6828" xr:uid="{00000000-0005-0000-0000-000055170000}"/>
    <cellStyle name="Normal 2 11 7 2 2" xfId="8796" xr:uid="{00000000-0005-0000-0000-000056170000}"/>
    <cellStyle name="Normal 2 11 7 2 2 2" xfId="13947" xr:uid="{75C25AB5-87F5-47AB-8762-7DD05970A8AC}"/>
    <cellStyle name="Normal 2 11 7 2 3" xfId="12749" xr:uid="{95C8FA63-52DC-4FDC-8074-80169A2DFFE2}"/>
    <cellStyle name="Normal 2 11 7 3" xfId="8795" xr:uid="{00000000-0005-0000-0000-000057170000}"/>
    <cellStyle name="Normal 2 11 7 3 2" xfId="13946" xr:uid="{98F99B44-1C41-4303-BAEB-8E98210192C0}"/>
    <cellStyle name="Normal 2 11 7 4" xfId="12748" xr:uid="{0072C779-57B6-4CAD-815D-334028C1048C}"/>
    <cellStyle name="Normal 2 11 8" xfId="6829" xr:uid="{00000000-0005-0000-0000-000058170000}"/>
    <cellStyle name="Normal 2 11 8 2" xfId="6830" xr:uid="{00000000-0005-0000-0000-000059170000}"/>
    <cellStyle name="Normal 2 11 8 2 2" xfId="8798" xr:uid="{00000000-0005-0000-0000-00005A170000}"/>
    <cellStyle name="Normal 2 11 8 2 2 2" xfId="13949" xr:uid="{DC51A79E-6CBF-4522-B6D7-476763E4AAFE}"/>
    <cellStyle name="Normal 2 11 8 2 3" xfId="12751" xr:uid="{02C5A316-8771-4EBD-B973-A2B99E995590}"/>
    <cellStyle name="Normal 2 11 8 3" xfId="8797" xr:uid="{00000000-0005-0000-0000-00005B170000}"/>
    <cellStyle name="Normal 2 11 8 3 2" xfId="13948" xr:uid="{728AE529-06C8-4C6C-9401-99A490AC1536}"/>
    <cellStyle name="Normal 2 11 8 4" xfId="12750" xr:uid="{22719190-960D-4A4B-B6B7-4E23299E08B3}"/>
    <cellStyle name="Normal 2 11 9" xfId="6831" xr:uid="{00000000-0005-0000-0000-00005C170000}"/>
    <cellStyle name="Normal 2 11 9 2" xfId="6832" xr:uid="{00000000-0005-0000-0000-00005D170000}"/>
    <cellStyle name="Normal 2 11 9 2 2" xfId="8800" xr:uid="{00000000-0005-0000-0000-00005E170000}"/>
    <cellStyle name="Normal 2 11 9 2 2 2" xfId="13951" xr:uid="{06BAE97D-E2BB-4B9B-9E37-3D40DF9399DD}"/>
    <cellStyle name="Normal 2 11 9 2 3" xfId="12753" xr:uid="{696FB04E-E3CF-4271-9DA8-91C671BA46C2}"/>
    <cellStyle name="Normal 2 11 9 3" xfId="8799" xr:uid="{00000000-0005-0000-0000-00005F170000}"/>
    <cellStyle name="Normal 2 11 9 3 2" xfId="13950" xr:uid="{2230C712-7327-49D3-9576-478E8C785362}"/>
    <cellStyle name="Normal 2 11 9 4" xfId="12752" xr:uid="{2DF5DA70-9634-4E5B-8448-AF65CEAB06C8}"/>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2 2 2" xfId="13953" xr:uid="{4B7097D3-746E-4A8A-A31E-528E5B9EC10F}"/>
    <cellStyle name="Normal 2 12 2 2 3" xfId="12755" xr:uid="{83FAB1BC-EBC6-45F3-A8CA-C8101EA48850}"/>
    <cellStyle name="Normal 2 12 2 3" xfId="8801" xr:uid="{00000000-0005-0000-0000-000064170000}"/>
    <cellStyle name="Normal 2 12 2 3 2" xfId="13952" xr:uid="{804DC580-2005-47D1-AF61-B2D1BAC1FF64}"/>
    <cellStyle name="Normal 2 12 2 4" xfId="12754" xr:uid="{CEEE09C2-B39B-4B94-8644-A1C23D30FB50}"/>
    <cellStyle name="Normal 2 12 3" xfId="6835" xr:uid="{00000000-0005-0000-0000-000065170000}"/>
    <cellStyle name="Normal 2 12 3 2" xfId="6836" xr:uid="{00000000-0005-0000-0000-000066170000}"/>
    <cellStyle name="Normal 2 12 3 2 2" xfId="8804" xr:uid="{00000000-0005-0000-0000-000067170000}"/>
    <cellStyle name="Normal 2 12 3 2 2 2" xfId="13955" xr:uid="{D3174C8F-A05D-4DD6-B063-D1D9CC1DED4C}"/>
    <cellStyle name="Normal 2 12 3 2 3" xfId="12757" xr:uid="{BE3FDFCB-7134-47BB-9121-23DCE0F5D0C4}"/>
    <cellStyle name="Normal 2 12 3 3" xfId="8803" xr:uid="{00000000-0005-0000-0000-000068170000}"/>
    <cellStyle name="Normal 2 12 3 3 2" xfId="13954" xr:uid="{4E558AC2-6842-4498-A850-E8B77E14C10F}"/>
    <cellStyle name="Normal 2 12 3 4" xfId="12756" xr:uid="{9A9B078D-3966-46BA-8FF4-F77096B1FD95}"/>
    <cellStyle name="Normal 2 12 4" xfId="6837" xr:uid="{00000000-0005-0000-0000-000069170000}"/>
    <cellStyle name="Normal 2 12 4 2" xfId="6838" xr:uid="{00000000-0005-0000-0000-00006A170000}"/>
    <cellStyle name="Normal 2 12 4 2 2" xfId="8806" xr:uid="{00000000-0005-0000-0000-00006B170000}"/>
    <cellStyle name="Normal 2 12 4 2 2 2" xfId="13957" xr:uid="{D4626A26-26A5-46FC-86CD-1279F70B6B98}"/>
    <cellStyle name="Normal 2 12 4 2 3" xfId="12759" xr:uid="{7A8E5D70-00B2-4DC4-8E58-71EE8FDB6E1A}"/>
    <cellStyle name="Normal 2 12 4 3" xfId="8805" xr:uid="{00000000-0005-0000-0000-00006C170000}"/>
    <cellStyle name="Normal 2 12 4 3 2" xfId="13956" xr:uid="{10F8891A-02D2-4E26-97FD-7C975D19FAEF}"/>
    <cellStyle name="Normal 2 12 4 4" xfId="12758" xr:uid="{E13D67A1-07A2-494E-BDEF-FC46A8ECA5F1}"/>
    <cellStyle name="Normal 2 12 5" xfId="6839" xr:uid="{00000000-0005-0000-0000-00006D170000}"/>
    <cellStyle name="Normal 2 12 5 2" xfId="6840" xr:uid="{00000000-0005-0000-0000-00006E170000}"/>
    <cellStyle name="Normal 2 12 5 2 2" xfId="8808" xr:uid="{00000000-0005-0000-0000-00006F170000}"/>
    <cellStyle name="Normal 2 12 5 2 2 2" xfId="13959" xr:uid="{3F709935-C9F9-4593-9243-9EFE65B71251}"/>
    <cellStyle name="Normal 2 12 5 2 3" xfId="12761" xr:uid="{1E147DB2-89A5-4DD9-8921-30DEECBD76BD}"/>
    <cellStyle name="Normal 2 12 5 3" xfId="8807" xr:uid="{00000000-0005-0000-0000-000070170000}"/>
    <cellStyle name="Normal 2 12 5 3 2" xfId="13958" xr:uid="{55A1327A-3C5C-47A7-AF26-EFAA2D2AC010}"/>
    <cellStyle name="Normal 2 12 5 4" xfId="12760" xr:uid="{4A452041-9E8B-44D2-B26C-46CB17233990}"/>
    <cellStyle name="Normal 2 12 6" xfId="6841" xr:uid="{00000000-0005-0000-0000-000071170000}"/>
    <cellStyle name="Normal 2 12 6 2" xfId="6842" xr:uid="{00000000-0005-0000-0000-000072170000}"/>
    <cellStyle name="Normal 2 12 6 2 2" xfId="8810" xr:uid="{00000000-0005-0000-0000-000073170000}"/>
    <cellStyle name="Normal 2 12 6 2 2 2" xfId="13961" xr:uid="{77CAC4AC-D219-47A7-B8EE-4223D6CC72A4}"/>
    <cellStyle name="Normal 2 12 6 2 3" xfId="12763" xr:uid="{1063BBAE-B868-4607-AC97-C480CE397CE8}"/>
    <cellStyle name="Normal 2 12 6 3" xfId="8809" xr:uid="{00000000-0005-0000-0000-000074170000}"/>
    <cellStyle name="Normal 2 12 6 3 2" xfId="13960" xr:uid="{6AF7D5C3-CD63-45A3-B614-38FF5C1CEBDD}"/>
    <cellStyle name="Normal 2 12 6 4" xfId="12762" xr:uid="{477C1491-096B-4E95-A4F5-EB654FAE95C5}"/>
    <cellStyle name="Normal 2 12 7" xfId="6843" xr:uid="{00000000-0005-0000-0000-000075170000}"/>
    <cellStyle name="Normal 2 12 7 2" xfId="6844" xr:uid="{00000000-0005-0000-0000-000076170000}"/>
    <cellStyle name="Normal 2 12 7 2 2" xfId="8812" xr:uid="{00000000-0005-0000-0000-000077170000}"/>
    <cellStyle name="Normal 2 12 7 2 2 2" xfId="13963" xr:uid="{D92D7D2E-1492-423A-B523-B08ABC4AE7E9}"/>
    <cellStyle name="Normal 2 12 7 2 3" xfId="12765" xr:uid="{D54E6AA9-637B-48C6-8FDA-91CD7FEF598E}"/>
    <cellStyle name="Normal 2 12 7 3" xfId="8811" xr:uid="{00000000-0005-0000-0000-000078170000}"/>
    <cellStyle name="Normal 2 12 7 3 2" xfId="13962" xr:uid="{F495596E-4FF2-47B1-8D1F-9415DC0CF41E}"/>
    <cellStyle name="Normal 2 12 7 4" xfId="12764" xr:uid="{94857179-4D48-4B3D-A567-6C1DE07F116A}"/>
    <cellStyle name="Normal 2 12 8" xfId="6845" xr:uid="{00000000-0005-0000-0000-000079170000}"/>
    <cellStyle name="Normal 2 12 8 2" xfId="6846" xr:uid="{00000000-0005-0000-0000-00007A170000}"/>
    <cellStyle name="Normal 2 12 8 2 2" xfId="8814" xr:uid="{00000000-0005-0000-0000-00007B170000}"/>
    <cellStyle name="Normal 2 12 8 2 2 2" xfId="13965" xr:uid="{51B27EC8-ECFB-4A53-AF59-BF7C7FEB0603}"/>
    <cellStyle name="Normal 2 12 8 2 3" xfId="12767" xr:uid="{B5390316-8FC5-4DF6-9F7F-1E125C74BC32}"/>
    <cellStyle name="Normal 2 12 8 3" xfId="8813" xr:uid="{00000000-0005-0000-0000-00007C170000}"/>
    <cellStyle name="Normal 2 12 8 3 2" xfId="13964" xr:uid="{E5ACC8EE-5B1A-45D0-BD27-83B2B3A46CBB}"/>
    <cellStyle name="Normal 2 12 8 4" xfId="12766" xr:uid="{1D578F08-7EDF-46E5-8854-C85D3BCBF980}"/>
    <cellStyle name="Normal 2 12 9" xfId="6847" xr:uid="{00000000-0005-0000-0000-00007D170000}"/>
    <cellStyle name="Normal 2 12 9 2" xfId="6848" xr:uid="{00000000-0005-0000-0000-00007E170000}"/>
    <cellStyle name="Normal 2 12 9 2 2" xfId="8816" xr:uid="{00000000-0005-0000-0000-00007F170000}"/>
    <cellStyle name="Normal 2 12 9 2 2 2" xfId="13967" xr:uid="{E46AD7F5-7D84-47B6-9460-82F565FBBEE6}"/>
    <cellStyle name="Normal 2 12 9 2 3" xfId="12769" xr:uid="{5921A601-90DC-4B29-BAC6-5602643126E2}"/>
    <cellStyle name="Normal 2 12 9 3" xfId="8815" xr:uid="{00000000-0005-0000-0000-000080170000}"/>
    <cellStyle name="Normal 2 12 9 3 2" xfId="13966" xr:uid="{90821F5B-00E1-42B9-811A-ACE69B3C59E1}"/>
    <cellStyle name="Normal 2 12 9 4" xfId="12768" xr:uid="{C504E0FE-2FAF-4046-8B90-2E2D2AE31674}"/>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2 2 2" xfId="13969" xr:uid="{8B3C9F1D-5734-40D0-AAAA-2BD57EA00977}"/>
    <cellStyle name="Normal 2 13 2 2 3" xfId="12771" xr:uid="{72A0B266-5F4D-482A-BC81-7E491AD20347}"/>
    <cellStyle name="Normal 2 13 2 3" xfId="8817" xr:uid="{00000000-0005-0000-0000-000085170000}"/>
    <cellStyle name="Normal 2 13 2 3 2" xfId="13968" xr:uid="{4923A5D4-2F02-43A0-BB05-4F816DB45C45}"/>
    <cellStyle name="Normal 2 13 2 4" xfId="12770" xr:uid="{E3B20597-9BF5-44F1-9EF5-9070190D10C8}"/>
    <cellStyle name="Normal 2 13 3" xfId="6851" xr:uid="{00000000-0005-0000-0000-000086170000}"/>
    <cellStyle name="Normal 2 13 3 2" xfId="6852" xr:uid="{00000000-0005-0000-0000-000087170000}"/>
    <cellStyle name="Normal 2 13 3 2 2" xfId="8820" xr:uid="{00000000-0005-0000-0000-000088170000}"/>
    <cellStyle name="Normal 2 13 3 2 2 2" xfId="13971" xr:uid="{D3B74A55-E251-419C-B804-D5CC1B77D013}"/>
    <cellStyle name="Normal 2 13 3 2 3" xfId="12773" xr:uid="{4579E249-8D03-47A6-9F98-EB3A7F70B689}"/>
    <cellStyle name="Normal 2 13 3 3" xfId="8819" xr:uid="{00000000-0005-0000-0000-000089170000}"/>
    <cellStyle name="Normal 2 13 3 3 2" xfId="13970" xr:uid="{ADFA9F94-B2A5-4D07-9886-AB90FABAB0E9}"/>
    <cellStyle name="Normal 2 13 3 4" xfId="12772" xr:uid="{1361DFE3-64E1-4128-9CD4-AA7F04EFF85F}"/>
    <cellStyle name="Normal 2 13 4" xfId="6853" xr:uid="{00000000-0005-0000-0000-00008A170000}"/>
    <cellStyle name="Normal 2 13 4 2" xfId="6854" xr:uid="{00000000-0005-0000-0000-00008B170000}"/>
    <cellStyle name="Normal 2 13 4 2 2" xfId="8822" xr:uid="{00000000-0005-0000-0000-00008C170000}"/>
    <cellStyle name="Normal 2 13 4 2 2 2" xfId="13973" xr:uid="{49C94280-0B80-47B2-A303-77D109DF2AD9}"/>
    <cellStyle name="Normal 2 13 4 2 3" xfId="12775" xr:uid="{56E1C4FF-9F7E-4C92-9C84-1CB109829EEC}"/>
    <cellStyle name="Normal 2 13 4 3" xfId="8821" xr:uid="{00000000-0005-0000-0000-00008D170000}"/>
    <cellStyle name="Normal 2 13 4 3 2" xfId="13972" xr:uid="{0F176748-4DFB-4D52-B1C1-FB8C4AD37EA4}"/>
    <cellStyle name="Normal 2 13 4 4" xfId="12774" xr:uid="{446BCF25-A4BD-4AC0-9351-2AD2E8917E11}"/>
    <cellStyle name="Normal 2 13 5" xfId="6855" xr:uid="{00000000-0005-0000-0000-00008E170000}"/>
    <cellStyle name="Normal 2 13 5 2" xfId="6856" xr:uid="{00000000-0005-0000-0000-00008F170000}"/>
    <cellStyle name="Normal 2 13 5 2 2" xfId="8824" xr:uid="{00000000-0005-0000-0000-000090170000}"/>
    <cellStyle name="Normal 2 13 5 2 2 2" xfId="13975" xr:uid="{82FD2EEE-DA39-4E5C-89CE-0BFEB7C773D2}"/>
    <cellStyle name="Normal 2 13 5 2 3" xfId="12777" xr:uid="{E4C4F077-95A7-43F1-9D1D-C08BFA9D9756}"/>
    <cellStyle name="Normal 2 13 5 3" xfId="8823" xr:uid="{00000000-0005-0000-0000-000091170000}"/>
    <cellStyle name="Normal 2 13 5 3 2" xfId="13974" xr:uid="{D6311093-DB46-4EFB-8A7F-DE9CED3EDF06}"/>
    <cellStyle name="Normal 2 13 5 4" xfId="12776" xr:uid="{FF1D5ABF-B240-496C-8665-88234CB97FF3}"/>
    <cellStyle name="Normal 2 13 6" xfId="6857" xr:uid="{00000000-0005-0000-0000-000092170000}"/>
    <cellStyle name="Normal 2 13 6 2" xfId="6858" xr:uid="{00000000-0005-0000-0000-000093170000}"/>
    <cellStyle name="Normal 2 13 6 2 2" xfId="8826" xr:uid="{00000000-0005-0000-0000-000094170000}"/>
    <cellStyle name="Normal 2 13 6 2 2 2" xfId="13977" xr:uid="{C0EB73A9-708A-41E9-A90A-B894A263573D}"/>
    <cellStyle name="Normal 2 13 6 2 3" xfId="12779" xr:uid="{B1E7817E-3614-4EFF-AA38-0D4B5ED31CD9}"/>
    <cellStyle name="Normal 2 13 6 3" xfId="8825" xr:uid="{00000000-0005-0000-0000-000095170000}"/>
    <cellStyle name="Normal 2 13 6 3 2" xfId="13976" xr:uid="{BC23B3D1-22DC-4762-8DC1-CBD11F1EEE9B}"/>
    <cellStyle name="Normal 2 13 6 4" xfId="12778" xr:uid="{FB3E5B52-BB8A-4BF5-9070-BE7E8333928A}"/>
    <cellStyle name="Normal 2 13 7" xfId="6859" xr:uid="{00000000-0005-0000-0000-000096170000}"/>
    <cellStyle name="Normal 2 13 7 2" xfId="6860" xr:uid="{00000000-0005-0000-0000-000097170000}"/>
    <cellStyle name="Normal 2 13 7 2 2" xfId="8828" xr:uid="{00000000-0005-0000-0000-000098170000}"/>
    <cellStyle name="Normal 2 13 7 2 2 2" xfId="13979" xr:uid="{9DB690A4-825B-4484-9F3C-B6C05752A6D4}"/>
    <cellStyle name="Normal 2 13 7 2 3" xfId="12781" xr:uid="{98D3B5A2-B173-44E9-B31F-493C464F1ADC}"/>
    <cellStyle name="Normal 2 13 7 3" xfId="8827" xr:uid="{00000000-0005-0000-0000-000099170000}"/>
    <cellStyle name="Normal 2 13 7 3 2" xfId="13978" xr:uid="{B172B686-DB73-4771-9665-24BE06A42D9D}"/>
    <cellStyle name="Normal 2 13 7 4" xfId="12780" xr:uid="{0AA1D5D3-AFC6-472A-B311-6ABA9305AB0B}"/>
    <cellStyle name="Normal 2 13 8" xfId="6861" xr:uid="{00000000-0005-0000-0000-00009A170000}"/>
    <cellStyle name="Normal 2 13 8 2" xfId="6862" xr:uid="{00000000-0005-0000-0000-00009B170000}"/>
    <cellStyle name="Normal 2 13 8 2 2" xfId="8830" xr:uid="{00000000-0005-0000-0000-00009C170000}"/>
    <cellStyle name="Normal 2 13 8 2 2 2" xfId="13981" xr:uid="{0EC80C7A-969C-4C1B-B19B-419B0C8B0E62}"/>
    <cellStyle name="Normal 2 13 8 2 3" xfId="12783" xr:uid="{56069154-1480-4805-8FC4-2FCE1FF1C294}"/>
    <cellStyle name="Normal 2 13 8 3" xfId="8829" xr:uid="{00000000-0005-0000-0000-00009D170000}"/>
    <cellStyle name="Normal 2 13 8 3 2" xfId="13980" xr:uid="{2AF09E3B-E130-4331-BF56-32BFFF4EA53C}"/>
    <cellStyle name="Normal 2 13 8 4" xfId="12782" xr:uid="{58FFABE5-8310-4607-94EA-4CC1E44F5C4F}"/>
    <cellStyle name="Normal 2 13 9" xfId="6863" xr:uid="{00000000-0005-0000-0000-00009E170000}"/>
    <cellStyle name="Normal 2 13 9 2" xfId="6864" xr:uid="{00000000-0005-0000-0000-00009F170000}"/>
    <cellStyle name="Normal 2 13 9 2 2" xfId="8832" xr:uid="{00000000-0005-0000-0000-0000A0170000}"/>
    <cellStyle name="Normal 2 13 9 2 2 2" xfId="13983" xr:uid="{46A2BEA4-B96C-4748-9B32-D2FDE37A7412}"/>
    <cellStyle name="Normal 2 13 9 2 3" xfId="12785" xr:uid="{B72AF463-D6A3-4DB2-B76D-7272CF359F2E}"/>
    <cellStyle name="Normal 2 13 9 3" xfId="8831" xr:uid="{00000000-0005-0000-0000-0000A1170000}"/>
    <cellStyle name="Normal 2 13 9 3 2" xfId="13982" xr:uid="{C765C1D1-FEC7-4892-89B3-76003198722C}"/>
    <cellStyle name="Normal 2 13 9 4" xfId="12784" xr:uid="{D37326DB-BE00-4040-9C04-A55F41030265}"/>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2 2 2" xfId="13985" xr:uid="{6AC2E753-8E88-441A-AD3D-9428C1C34B6B}"/>
    <cellStyle name="Normal 2 14 2 2 3" xfId="12787" xr:uid="{55024FA3-DD24-4ED8-9DFB-DBA635BEBBEC}"/>
    <cellStyle name="Normal 2 14 2 3" xfId="8833" xr:uid="{00000000-0005-0000-0000-0000A6170000}"/>
    <cellStyle name="Normal 2 14 2 3 2" xfId="13984" xr:uid="{72A2EE98-D520-4FB9-9CA6-B8161D2B5A41}"/>
    <cellStyle name="Normal 2 14 2 4" xfId="12786" xr:uid="{35CA9E8F-4836-4F8E-AE2A-32A7A756F415}"/>
    <cellStyle name="Normal 2 14 3" xfId="6868" xr:uid="{00000000-0005-0000-0000-0000A7170000}"/>
    <cellStyle name="Normal 2 14 3 2" xfId="6869" xr:uid="{00000000-0005-0000-0000-0000A8170000}"/>
    <cellStyle name="Normal 2 14 3 2 2" xfId="8836" xr:uid="{00000000-0005-0000-0000-0000A9170000}"/>
    <cellStyle name="Normal 2 14 3 2 2 2" xfId="13987" xr:uid="{E8F3F38B-02F3-4E9A-8D6B-41C33F8117E5}"/>
    <cellStyle name="Normal 2 14 3 2 3" xfId="12789" xr:uid="{41FAE874-D61B-4518-AB36-4BF3D8BAAE4B}"/>
    <cellStyle name="Normal 2 14 3 3" xfId="8835" xr:uid="{00000000-0005-0000-0000-0000AA170000}"/>
    <cellStyle name="Normal 2 14 3 3 2" xfId="13986" xr:uid="{7CA43587-63E4-4979-AD08-644B4808FA3B}"/>
    <cellStyle name="Normal 2 14 3 4" xfId="12788" xr:uid="{39BB1D6D-BB0F-444F-A5BF-EC766B9F7AA9}"/>
    <cellStyle name="Normal 2 14 4" xfId="6870" xr:uid="{00000000-0005-0000-0000-0000AB170000}"/>
    <cellStyle name="Normal 2 14 4 2" xfId="6871" xr:uid="{00000000-0005-0000-0000-0000AC170000}"/>
    <cellStyle name="Normal 2 14 4 2 2" xfId="8838" xr:uid="{00000000-0005-0000-0000-0000AD170000}"/>
    <cellStyle name="Normal 2 14 4 2 2 2" xfId="13989" xr:uid="{26B1AF3C-121F-4973-A248-BC08DEE0836F}"/>
    <cellStyle name="Normal 2 14 4 2 3" xfId="12791" xr:uid="{C779B8AE-7E70-405F-89D8-26A9A838C309}"/>
    <cellStyle name="Normal 2 14 4 3" xfId="8837" xr:uid="{00000000-0005-0000-0000-0000AE170000}"/>
    <cellStyle name="Normal 2 14 4 3 2" xfId="13988" xr:uid="{B4122C2A-654A-4A4F-80D7-888145B7BEF9}"/>
    <cellStyle name="Normal 2 14 4 4" xfId="12790" xr:uid="{FD360F53-4A30-451E-B75C-C523E0736902}"/>
    <cellStyle name="Normal 2 14 5" xfId="6872" xr:uid="{00000000-0005-0000-0000-0000AF170000}"/>
    <cellStyle name="Normal 2 14 5 2" xfId="6873" xr:uid="{00000000-0005-0000-0000-0000B0170000}"/>
    <cellStyle name="Normal 2 14 5 2 2" xfId="8840" xr:uid="{00000000-0005-0000-0000-0000B1170000}"/>
    <cellStyle name="Normal 2 14 5 2 2 2" xfId="13991" xr:uid="{0E03AF8B-9496-485A-84BB-CAA2FA1E9078}"/>
    <cellStyle name="Normal 2 14 5 2 3" xfId="12793" xr:uid="{AEB8DEB7-5634-470B-9F36-EF657A3E99EC}"/>
    <cellStyle name="Normal 2 14 5 3" xfId="8839" xr:uid="{00000000-0005-0000-0000-0000B2170000}"/>
    <cellStyle name="Normal 2 14 5 3 2" xfId="13990" xr:uid="{69A2F46D-BDCF-483F-BE2F-4ABD60BE3CB1}"/>
    <cellStyle name="Normal 2 14 5 4" xfId="12792" xr:uid="{1BD5D062-A453-470C-8295-6D3AD7AC03E1}"/>
    <cellStyle name="Normal 2 14 6" xfId="6874" xr:uid="{00000000-0005-0000-0000-0000B3170000}"/>
    <cellStyle name="Normal 2 14 6 2" xfId="6875" xr:uid="{00000000-0005-0000-0000-0000B4170000}"/>
    <cellStyle name="Normal 2 14 6 2 2" xfId="8842" xr:uid="{00000000-0005-0000-0000-0000B5170000}"/>
    <cellStyle name="Normal 2 14 6 2 2 2" xfId="13993" xr:uid="{1D3AE17F-1F24-4B50-8EEA-5AF319DD9A83}"/>
    <cellStyle name="Normal 2 14 6 2 3" xfId="12795" xr:uid="{F95E98F3-F601-4B3A-98C8-FEA3E9235550}"/>
    <cellStyle name="Normal 2 14 6 3" xfId="8841" xr:uid="{00000000-0005-0000-0000-0000B6170000}"/>
    <cellStyle name="Normal 2 14 6 3 2" xfId="13992" xr:uid="{162A753A-77B1-4A39-820C-1C6C8B2038C7}"/>
    <cellStyle name="Normal 2 14 6 4" xfId="12794" xr:uid="{A4484193-3B30-425B-82D1-E92DEF7E7398}"/>
    <cellStyle name="Normal 2 14 7" xfId="6876" xr:uid="{00000000-0005-0000-0000-0000B7170000}"/>
    <cellStyle name="Normal 2 14 7 2" xfId="6877" xr:uid="{00000000-0005-0000-0000-0000B8170000}"/>
    <cellStyle name="Normal 2 14 7 2 2" xfId="8844" xr:uid="{00000000-0005-0000-0000-0000B9170000}"/>
    <cellStyle name="Normal 2 14 7 2 2 2" xfId="13995" xr:uid="{A4734783-BFA3-40E0-A6E7-5B9F50162D81}"/>
    <cellStyle name="Normal 2 14 7 2 3" xfId="12797" xr:uid="{213075A4-DBD1-4954-B460-A1F7D866A900}"/>
    <cellStyle name="Normal 2 14 7 3" xfId="8843" xr:uid="{00000000-0005-0000-0000-0000BA170000}"/>
    <cellStyle name="Normal 2 14 7 3 2" xfId="13994" xr:uid="{9EFC5BD0-A5BB-438C-904B-696FE590BD21}"/>
    <cellStyle name="Normal 2 14 7 4" xfId="12796" xr:uid="{707D574C-6971-4AE4-A69D-92992C98D1A0}"/>
    <cellStyle name="Normal 2 14 8" xfId="6878" xr:uid="{00000000-0005-0000-0000-0000BB170000}"/>
    <cellStyle name="Normal 2 14 8 2" xfId="6879" xr:uid="{00000000-0005-0000-0000-0000BC170000}"/>
    <cellStyle name="Normal 2 14 8 2 2" xfId="8846" xr:uid="{00000000-0005-0000-0000-0000BD170000}"/>
    <cellStyle name="Normal 2 14 8 2 2 2" xfId="13997" xr:uid="{80DE1BB0-FBE1-4E87-B143-1DB7EA426EB1}"/>
    <cellStyle name="Normal 2 14 8 2 3" xfId="12799" xr:uid="{310541B3-1657-418A-9708-819290C1185B}"/>
    <cellStyle name="Normal 2 14 8 3" xfId="8845" xr:uid="{00000000-0005-0000-0000-0000BE170000}"/>
    <cellStyle name="Normal 2 14 8 3 2" xfId="13996" xr:uid="{6F3E2CDB-3301-4B3A-8865-7DE9AF33F671}"/>
    <cellStyle name="Normal 2 14 8 4" xfId="12798" xr:uid="{E5E66D99-C818-4C46-8AAB-8ACA5AC0031F}"/>
    <cellStyle name="Normal 2 14 9" xfId="6880" xr:uid="{00000000-0005-0000-0000-0000BF170000}"/>
    <cellStyle name="Normal 2 14 9 2" xfId="6881" xr:uid="{00000000-0005-0000-0000-0000C0170000}"/>
    <cellStyle name="Normal 2 14 9 2 2" xfId="8848" xr:uid="{00000000-0005-0000-0000-0000C1170000}"/>
    <cellStyle name="Normal 2 14 9 2 2 2" xfId="13999" xr:uid="{F2BF162C-ABD9-41AB-8F91-5FF332BA7B58}"/>
    <cellStyle name="Normal 2 14 9 2 3" xfId="12801" xr:uid="{FDF5BBBE-3D7B-40B4-A92E-916CEA3E4DD8}"/>
    <cellStyle name="Normal 2 14 9 3" xfId="8847" xr:uid="{00000000-0005-0000-0000-0000C2170000}"/>
    <cellStyle name="Normal 2 14 9 3 2" xfId="13998" xr:uid="{13F56E3E-221A-4C9A-9F48-D9043AF97855}"/>
    <cellStyle name="Normal 2 14 9 4" xfId="12800" xr:uid="{D7D58796-A25A-4AC5-9848-003D55070A6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2 2 2" xfId="14001" xr:uid="{5759E576-4F0E-45E8-A621-738686565304}"/>
    <cellStyle name="Normal 2 15 2 2 3" xfId="12803" xr:uid="{55D71FFA-CF7D-4935-A706-8E70216B0250}"/>
    <cellStyle name="Normal 2 15 2 3" xfId="8849" xr:uid="{00000000-0005-0000-0000-0000C7170000}"/>
    <cellStyle name="Normal 2 15 2 3 2" xfId="14000" xr:uid="{00203EA3-A572-4493-A93A-4BCC01CAA025}"/>
    <cellStyle name="Normal 2 15 2 4" xfId="12802" xr:uid="{71F7DA1E-A21E-412E-B229-9EB98C7E1BD5}"/>
    <cellStyle name="Normal 2 15 3" xfId="6885" xr:uid="{00000000-0005-0000-0000-0000C8170000}"/>
    <cellStyle name="Normal 2 15 3 2" xfId="6886" xr:uid="{00000000-0005-0000-0000-0000C9170000}"/>
    <cellStyle name="Normal 2 15 3 2 2" xfId="8852" xr:uid="{00000000-0005-0000-0000-0000CA170000}"/>
    <cellStyle name="Normal 2 15 3 2 2 2" xfId="14003" xr:uid="{15A2A9BB-38B4-4A00-8C63-A3DEC5CA675D}"/>
    <cellStyle name="Normal 2 15 3 2 3" xfId="12805" xr:uid="{A646E3A7-93E7-452F-84FB-8DA93311BB68}"/>
    <cellStyle name="Normal 2 15 3 3" xfId="8851" xr:uid="{00000000-0005-0000-0000-0000CB170000}"/>
    <cellStyle name="Normal 2 15 3 3 2" xfId="14002" xr:uid="{125D141E-CA28-4BFF-A740-5F4E52BE5CB4}"/>
    <cellStyle name="Normal 2 15 3 4" xfId="12804" xr:uid="{65C56797-9766-4E29-85E6-240E3572FF2F}"/>
    <cellStyle name="Normal 2 15 4" xfId="6887" xr:uid="{00000000-0005-0000-0000-0000CC170000}"/>
    <cellStyle name="Normal 2 15 4 2" xfId="6888" xr:uid="{00000000-0005-0000-0000-0000CD170000}"/>
    <cellStyle name="Normal 2 15 4 2 2" xfId="8854" xr:uid="{00000000-0005-0000-0000-0000CE170000}"/>
    <cellStyle name="Normal 2 15 4 2 2 2" xfId="14005" xr:uid="{BE174C77-5110-4DAD-A0F0-5A96F651960A}"/>
    <cellStyle name="Normal 2 15 4 2 3" xfId="12807" xr:uid="{583F2DA1-721C-4D3D-A65B-F7F94F67EFB9}"/>
    <cellStyle name="Normal 2 15 4 3" xfId="8853" xr:uid="{00000000-0005-0000-0000-0000CF170000}"/>
    <cellStyle name="Normal 2 15 4 3 2" xfId="14004" xr:uid="{E691C46B-0905-437A-93DD-9B535DE09B30}"/>
    <cellStyle name="Normal 2 15 4 4" xfId="12806" xr:uid="{DCF8619E-D4EE-4FD7-87AB-EF628D84BFAB}"/>
    <cellStyle name="Normal 2 15 5" xfId="6889" xr:uid="{00000000-0005-0000-0000-0000D0170000}"/>
    <cellStyle name="Normal 2 15 5 2" xfId="6890" xr:uid="{00000000-0005-0000-0000-0000D1170000}"/>
    <cellStyle name="Normal 2 15 5 2 2" xfId="8856" xr:uid="{00000000-0005-0000-0000-0000D2170000}"/>
    <cellStyle name="Normal 2 15 5 2 2 2" xfId="14007" xr:uid="{B927BC46-C450-438D-BFD1-3ACCF16478E9}"/>
    <cellStyle name="Normal 2 15 5 2 3" xfId="12809" xr:uid="{78C98688-DAAE-4842-9C5F-26A5A0CDCCEB}"/>
    <cellStyle name="Normal 2 15 5 3" xfId="8855" xr:uid="{00000000-0005-0000-0000-0000D3170000}"/>
    <cellStyle name="Normal 2 15 5 3 2" xfId="14006" xr:uid="{524E5A89-C006-47D1-9D3F-0D99A8136573}"/>
    <cellStyle name="Normal 2 15 5 4" xfId="12808" xr:uid="{D61F5AB5-5AED-4CDF-947C-19EDDB512B79}"/>
    <cellStyle name="Normal 2 15 6" xfId="6891" xr:uid="{00000000-0005-0000-0000-0000D4170000}"/>
    <cellStyle name="Normal 2 15 6 2" xfId="6892" xr:uid="{00000000-0005-0000-0000-0000D5170000}"/>
    <cellStyle name="Normal 2 15 6 2 2" xfId="8858" xr:uid="{00000000-0005-0000-0000-0000D6170000}"/>
    <cellStyle name="Normal 2 15 6 2 2 2" xfId="14009" xr:uid="{8F881979-2460-4FDB-AFA5-6FB9FB3A1B9E}"/>
    <cellStyle name="Normal 2 15 6 2 3" xfId="12811" xr:uid="{EC4BA55C-CED2-40C1-A2BF-010A35441457}"/>
    <cellStyle name="Normal 2 15 6 3" xfId="8857" xr:uid="{00000000-0005-0000-0000-0000D7170000}"/>
    <cellStyle name="Normal 2 15 6 3 2" xfId="14008" xr:uid="{B575063E-B855-470C-8D55-8378FFCC0D3E}"/>
    <cellStyle name="Normal 2 15 6 4" xfId="12810" xr:uid="{575EF163-4F7B-4315-AEBB-BCB4F317AE43}"/>
    <cellStyle name="Normal 2 15 7" xfId="6893" xr:uid="{00000000-0005-0000-0000-0000D8170000}"/>
    <cellStyle name="Normal 2 15 7 2" xfId="6894" xr:uid="{00000000-0005-0000-0000-0000D9170000}"/>
    <cellStyle name="Normal 2 15 7 2 2" xfId="8860" xr:uid="{00000000-0005-0000-0000-0000DA170000}"/>
    <cellStyle name="Normal 2 15 7 2 2 2" xfId="14011" xr:uid="{05AF1380-2A21-40E5-822C-D572A66D5DE6}"/>
    <cellStyle name="Normal 2 15 7 2 3" xfId="12813" xr:uid="{264FB189-6ED6-4ED0-8351-26F1A4DFA9FD}"/>
    <cellStyle name="Normal 2 15 7 3" xfId="8859" xr:uid="{00000000-0005-0000-0000-0000DB170000}"/>
    <cellStyle name="Normal 2 15 7 3 2" xfId="14010" xr:uid="{41A779F7-4818-4477-A441-7A6E5F325BB0}"/>
    <cellStyle name="Normal 2 15 7 4" xfId="12812" xr:uid="{E5CED2B1-917F-4F49-9B8D-D8E88A714EA3}"/>
    <cellStyle name="Normal 2 15 8" xfId="6895" xr:uid="{00000000-0005-0000-0000-0000DC170000}"/>
    <cellStyle name="Normal 2 15 8 2" xfId="6896" xr:uid="{00000000-0005-0000-0000-0000DD170000}"/>
    <cellStyle name="Normal 2 15 8 2 2" xfId="8862" xr:uid="{00000000-0005-0000-0000-0000DE170000}"/>
    <cellStyle name="Normal 2 15 8 2 2 2" xfId="14013" xr:uid="{495190A5-C45C-4733-9BF1-DDB9B637F7C1}"/>
    <cellStyle name="Normal 2 15 8 2 3" xfId="12815" xr:uid="{A2EC44B1-2701-4BE7-9ED5-4F868EAF9241}"/>
    <cellStyle name="Normal 2 15 8 3" xfId="8861" xr:uid="{00000000-0005-0000-0000-0000DF170000}"/>
    <cellStyle name="Normal 2 15 8 3 2" xfId="14012" xr:uid="{C8734ACD-E718-45F1-96AF-DE32C1F4DF6B}"/>
    <cellStyle name="Normal 2 15 8 4" xfId="12814" xr:uid="{F125A9CB-5CDB-4D20-BD84-9713647C435A}"/>
    <cellStyle name="Normal 2 15 9" xfId="6897" xr:uid="{00000000-0005-0000-0000-0000E0170000}"/>
    <cellStyle name="Normal 2 15 9 2" xfId="6898" xr:uid="{00000000-0005-0000-0000-0000E1170000}"/>
    <cellStyle name="Normal 2 15 9 2 2" xfId="8864" xr:uid="{00000000-0005-0000-0000-0000E2170000}"/>
    <cellStyle name="Normal 2 15 9 2 2 2" xfId="14015" xr:uid="{2C569DB7-9586-4860-9FA4-D2CED73D0E6D}"/>
    <cellStyle name="Normal 2 15 9 2 3" xfId="12817" xr:uid="{4D6E47FB-DE9B-47A7-A09F-B3E7975A0B7A}"/>
    <cellStyle name="Normal 2 15 9 3" xfId="8863" xr:uid="{00000000-0005-0000-0000-0000E3170000}"/>
    <cellStyle name="Normal 2 15 9 3 2" xfId="14014" xr:uid="{2C1EE9E6-C53B-43D0-9776-B13EA19013E2}"/>
    <cellStyle name="Normal 2 15 9 4" xfId="12816" xr:uid="{DCCF64FE-98F3-4584-81DF-A6CFC475D60E}"/>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2 2 2" xfId="14017" xr:uid="{D6638870-689F-456D-893A-88BD32C98655}"/>
    <cellStyle name="Normal 2 16 2 2 3" xfId="12819" xr:uid="{E412F47C-2566-4494-AC0B-CD5EC13DDC7F}"/>
    <cellStyle name="Normal 2 16 2 3" xfId="8865" xr:uid="{00000000-0005-0000-0000-0000E8170000}"/>
    <cellStyle name="Normal 2 16 2 3 2" xfId="14016" xr:uid="{C347173F-6424-4C96-8CE5-05E62D41D121}"/>
    <cellStyle name="Normal 2 16 2 4" xfId="12818" xr:uid="{E9E8D85F-00DD-4E46-923A-819FBDFF10D1}"/>
    <cellStyle name="Normal 2 16 3" xfId="6902" xr:uid="{00000000-0005-0000-0000-0000E9170000}"/>
    <cellStyle name="Normal 2 16 3 2" xfId="6903" xr:uid="{00000000-0005-0000-0000-0000EA170000}"/>
    <cellStyle name="Normal 2 16 3 2 2" xfId="8868" xr:uid="{00000000-0005-0000-0000-0000EB170000}"/>
    <cellStyle name="Normal 2 16 3 2 2 2" xfId="14019" xr:uid="{6B636978-22A0-498A-BFB8-ADBCBD4D6E98}"/>
    <cellStyle name="Normal 2 16 3 2 3" xfId="12821" xr:uid="{305A233C-2700-4B1E-9B45-BCF8AC8B6D21}"/>
    <cellStyle name="Normal 2 16 3 3" xfId="8867" xr:uid="{00000000-0005-0000-0000-0000EC170000}"/>
    <cellStyle name="Normal 2 16 3 3 2" xfId="14018" xr:uid="{FD04661F-0AB4-4272-B43F-317D6AF7F112}"/>
    <cellStyle name="Normal 2 16 3 4" xfId="12820" xr:uid="{82E3FD92-1226-4489-AE1C-71EEB9B3DFDA}"/>
    <cellStyle name="Normal 2 16 4" xfId="6904" xr:uid="{00000000-0005-0000-0000-0000ED170000}"/>
    <cellStyle name="Normal 2 16 4 2" xfId="6905" xr:uid="{00000000-0005-0000-0000-0000EE170000}"/>
    <cellStyle name="Normal 2 16 4 2 2" xfId="8870" xr:uid="{00000000-0005-0000-0000-0000EF170000}"/>
    <cellStyle name="Normal 2 16 4 2 2 2" xfId="14021" xr:uid="{E30844AC-89B6-4764-8A7A-9CAB88BB12C3}"/>
    <cellStyle name="Normal 2 16 4 2 3" xfId="12823" xr:uid="{199AF5F0-C888-4013-B8C9-56A645A56BD8}"/>
    <cellStyle name="Normal 2 16 4 3" xfId="8869" xr:uid="{00000000-0005-0000-0000-0000F0170000}"/>
    <cellStyle name="Normal 2 16 4 3 2" xfId="14020" xr:uid="{297C85ED-27F5-4522-BE7F-238E7643E997}"/>
    <cellStyle name="Normal 2 16 4 4" xfId="12822" xr:uid="{AC141809-C123-46CD-9DB2-DF8711C034A4}"/>
    <cellStyle name="Normal 2 16 5" xfId="6906" xr:uid="{00000000-0005-0000-0000-0000F1170000}"/>
    <cellStyle name="Normal 2 16 5 2" xfId="6907" xr:uid="{00000000-0005-0000-0000-0000F2170000}"/>
    <cellStyle name="Normal 2 16 5 2 2" xfId="8872" xr:uid="{00000000-0005-0000-0000-0000F3170000}"/>
    <cellStyle name="Normal 2 16 5 2 2 2" xfId="14023" xr:uid="{9EE1C371-CA0A-4CAE-BA10-EE39FC89E88E}"/>
    <cellStyle name="Normal 2 16 5 2 3" xfId="12825" xr:uid="{08F034E6-37AC-4CA6-86A3-139155AE484E}"/>
    <cellStyle name="Normal 2 16 5 3" xfId="8871" xr:uid="{00000000-0005-0000-0000-0000F4170000}"/>
    <cellStyle name="Normal 2 16 5 3 2" xfId="14022" xr:uid="{222BE371-1A54-4FDD-A62F-131DCABF8460}"/>
    <cellStyle name="Normal 2 16 5 4" xfId="12824" xr:uid="{7ABB7B19-EE0A-440A-8987-2DC6FECD5A9A}"/>
    <cellStyle name="Normal 2 16 6" xfId="6908" xr:uid="{00000000-0005-0000-0000-0000F5170000}"/>
    <cellStyle name="Normal 2 16 6 2" xfId="6909" xr:uid="{00000000-0005-0000-0000-0000F6170000}"/>
    <cellStyle name="Normal 2 16 6 2 2" xfId="8874" xr:uid="{00000000-0005-0000-0000-0000F7170000}"/>
    <cellStyle name="Normal 2 16 6 2 2 2" xfId="14025" xr:uid="{C5C5A262-3269-4533-B3FF-E423B794EDA7}"/>
    <cellStyle name="Normal 2 16 6 2 3" xfId="12827" xr:uid="{D8471567-8314-453B-A185-067AFD2B5719}"/>
    <cellStyle name="Normal 2 16 6 3" xfId="8873" xr:uid="{00000000-0005-0000-0000-0000F8170000}"/>
    <cellStyle name="Normal 2 16 6 3 2" xfId="14024" xr:uid="{CA380870-6C37-46C0-BC55-B00185646307}"/>
    <cellStyle name="Normal 2 16 6 4" xfId="12826" xr:uid="{06C0366B-CC58-4198-8AB4-3FB974124823}"/>
    <cellStyle name="Normal 2 16 7" xfId="6910" xr:uid="{00000000-0005-0000-0000-0000F9170000}"/>
    <cellStyle name="Normal 2 16 7 2" xfId="6911" xr:uid="{00000000-0005-0000-0000-0000FA170000}"/>
    <cellStyle name="Normal 2 16 7 2 2" xfId="8876" xr:uid="{00000000-0005-0000-0000-0000FB170000}"/>
    <cellStyle name="Normal 2 16 7 2 2 2" xfId="14027" xr:uid="{5E0229B2-0E18-4918-B83F-6F4258C6BA5D}"/>
    <cellStyle name="Normal 2 16 7 2 3" xfId="12829" xr:uid="{70336669-1048-4DBB-B99B-9D97FA7E8B0B}"/>
    <cellStyle name="Normal 2 16 7 3" xfId="8875" xr:uid="{00000000-0005-0000-0000-0000FC170000}"/>
    <cellStyle name="Normal 2 16 7 3 2" xfId="14026" xr:uid="{7659CF09-CA0E-487C-837F-6841F4D0A06F}"/>
    <cellStyle name="Normal 2 16 7 4" xfId="12828" xr:uid="{3FE5709C-9EEC-4B5C-BE4A-93E2FF037425}"/>
    <cellStyle name="Normal 2 16 8" xfId="6912" xr:uid="{00000000-0005-0000-0000-0000FD170000}"/>
    <cellStyle name="Normal 2 16 8 2" xfId="6913" xr:uid="{00000000-0005-0000-0000-0000FE170000}"/>
    <cellStyle name="Normal 2 16 8 2 2" xfId="8878" xr:uid="{00000000-0005-0000-0000-0000FF170000}"/>
    <cellStyle name="Normal 2 16 8 2 2 2" xfId="14029" xr:uid="{F8612165-926B-4787-81E1-EA23B193921F}"/>
    <cellStyle name="Normal 2 16 8 2 3" xfId="12831" xr:uid="{E79796E1-9499-4F50-8828-AC6BA787E630}"/>
    <cellStyle name="Normal 2 16 8 3" xfId="8877" xr:uid="{00000000-0005-0000-0000-000000180000}"/>
    <cellStyle name="Normal 2 16 8 3 2" xfId="14028" xr:uid="{E3CCBE2B-4D85-4715-A53D-C003C7B90021}"/>
    <cellStyle name="Normal 2 16 8 4" xfId="12830" xr:uid="{F7007203-CB3C-4D3F-A22B-2FA27F03C1F3}"/>
    <cellStyle name="Normal 2 16 9" xfId="6914" xr:uid="{00000000-0005-0000-0000-000001180000}"/>
    <cellStyle name="Normal 2 16 9 2" xfId="6915" xr:uid="{00000000-0005-0000-0000-000002180000}"/>
    <cellStyle name="Normal 2 16 9 2 2" xfId="8880" xr:uid="{00000000-0005-0000-0000-000003180000}"/>
    <cellStyle name="Normal 2 16 9 2 2 2" xfId="14031" xr:uid="{9537BDA2-DC2D-452A-BF9D-323830F3678C}"/>
    <cellStyle name="Normal 2 16 9 2 3" xfId="12833" xr:uid="{F1ABD613-0EE7-47B1-A0A1-8D82023D4B47}"/>
    <cellStyle name="Normal 2 16 9 3" xfId="8879" xr:uid="{00000000-0005-0000-0000-000004180000}"/>
    <cellStyle name="Normal 2 16 9 3 2" xfId="14030" xr:uid="{9B5F48DC-FA52-4FC4-83DB-221D2A7042A9}"/>
    <cellStyle name="Normal 2 16 9 4" xfId="12832" xr:uid="{8CB791E9-B488-473D-8418-8FD0A9BB0DA8}"/>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2 2 2" xfId="14033" xr:uid="{BE04F6FC-0E99-4E77-9E92-BC500E03B56F}"/>
    <cellStyle name="Normal 2 17 2 2 3" xfId="12835" xr:uid="{8720F1EF-19A0-4FAD-8903-3770F0039499}"/>
    <cellStyle name="Normal 2 17 2 3" xfId="8881" xr:uid="{00000000-0005-0000-0000-000009180000}"/>
    <cellStyle name="Normal 2 17 2 3 2" xfId="14032" xr:uid="{CDA90468-E80D-4528-BACB-0FCC5C3EFCC3}"/>
    <cellStyle name="Normal 2 17 2 4" xfId="12834" xr:uid="{663D47E0-3AA3-4971-B7FB-9210361C6D90}"/>
    <cellStyle name="Normal 2 17 3" xfId="6919" xr:uid="{00000000-0005-0000-0000-00000A180000}"/>
    <cellStyle name="Normal 2 17 3 2" xfId="6920" xr:uid="{00000000-0005-0000-0000-00000B180000}"/>
    <cellStyle name="Normal 2 17 3 2 2" xfId="8884" xr:uid="{00000000-0005-0000-0000-00000C180000}"/>
    <cellStyle name="Normal 2 17 3 2 2 2" xfId="14035" xr:uid="{349B17FB-FDA0-4922-861F-3C260888417D}"/>
    <cellStyle name="Normal 2 17 3 2 3" xfId="12837" xr:uid="{81A79A5C-BFA3-4033-85C1-D10800F9AD2D}"/>
    <cellStyle name="Normal 2 17 3 3" xfId="8883" xr:uid="{00000000-0005-0000-0000-00000D180000}"/>
    <cellStyle name="Normal 2 17 3 3 2" xfId="14034" xr:uid="{13C9C3A8-1B6D-4DEE-BD07-AE1FCF3E23E5}"/>
    <cellStyle name="Normal 2 17 3 4" xfId="12836" xr:uid="{4657EB47-3FD3-41E0-B15E-D5B27C85C875}"/>
    <cellStyle name="Normal 2 17 4" xfId="6921" xr:uid="{00000000-0005-0000-0000-00000E180000}"/>
    <cellStyle name="Normal 2 17 4 2" xfId="6922" xr:uid="{00000000-0005-0000-0000-00000F180000}"/>
    <cellStyle name="Normal 2 17 4 2 2" xfId="8886" xr:uid="{00000000-0005-0000-0000-000010180000}"/>
    <cellStyle name="Normal 2 17 4 2 2 2" xfId="14037" xr:uid="{AE6E977A-D4CA-409E-9ECC-063322DA489F}"/>
    <cellStyle name="Normal 2 17 4 2 3" xfId="12839" xr:uid="{CFA6426E-5A39-4814-9B09-3262AAEE84D7}"/>
    <cellStyle name="Normal 2 17 4 3" xfId="8885" xr:uid="{00000000-0005-0000-0000-000011180000}"/>
    <cellStyle name="Normal 2 17 4 3 2" xfId="14036" xr:uid="{CA0BCB30-F943-4FD7-9B1C-68A58BFD609B}"/>
    <cellStyle name="Normal 2 17 4 4" xfId="12838" xr:uid="{8A5B43CA-FA0F-40F3-9062-959451B6703F}"/>
    <cellStyle name="Normal 2 17 5" xfId="6923" xr:uid="{00000000-0005-0000-0000-000012180000}"/>
    <cellStyle name="Normal 2 17 5 2" xfId="6924" xr:uid="{00000000-0005-0000-0000-000013180000}"/>
    <cellStyle name="Normal 2 17 5 2 2" xfId="8888" xr:uid="{00000000-0005-0000-0000-000014180000}"/>
    <cellStyle name="Normal 2 17 5 2 2 2" xfId="14039" xr:uid="{BD802E21-29CF-4B0E-B148-2C285EFF5C24}"/>
    <cellStyle name="Normal 2 17 5 2 3" xfId="12841" xr:uid="{76B49478-A2EC-4910-9460-B8D6FCF5A5D5}"/>
    <cellStyle name="Normal 2 17 5 3" xfId="8887" xr:uid="{00000000-0005-0000-0000-000015180000}"/>
    <cellStyle name="Normal 2 17 5 3 2" xfId="14038" xr:uid="{872FAD7E-A672-4E9A-8B37-BAC55BDFEA30}"/>
    <cellStyle name="Normal 2 17 5 4" xfId="12840" xr:uid="{B5FC5416-3002-43C3-A781-226D13B80799}"/>
    <cellStyle name="Normal 2 17 6" xfId="6925" xr:uid="{00000000-0005-0000-0000-000016180000}"/>
    <cellStyle name="Normal 2 17 6 2" xfId="6926" xr:uid="{00000000-0005-0000-0000-000017180000}"/>
    <cellStyle name="Normal 2 17 6 2 2" xfId="8890" xr:uid="{00000000-0005-0000-0000-000018180000}"/>
    <cellStyle name="Normal 2 17 6 2 2 2" xfId="14041" xr:uid="{8C07C05E-9BB3-436D-872D-4B2AD3A582CE}"/>
    <cellStyle name="Normal 2 17 6 2 3" xfId="12843" xr:uid="{092FAF98-8F96-4550-87E1-AC9AF4F77F81}"/>
    <cellStyle name="Normal 2 17 6 3" xfId="8889" xr:uid="{00000000-0005-0000-0000-000019180000}"/>
    <cellStyle name="Normal 2 17 6 3 2" xfId="14040" xr:uid="{DE09C23E-8562-4768-BAE5-20F8BC1823C1}"/>
    <cellStyle name="Normal 2 17 6 4" xfId="12842" xr:uid="{0EA61059-8F0F-46FB-BBB3-94AFA6C23783}"/>
    <cellStyle name="Normal 2 17 7" xfId="6927" xr:uid="{00000000-0005-0000-0000-00001A180000}"/>
    <cellStyle name="Normal 2 17 7 2" xfId="6928" xr:uid="{00000000-0005-0000-0000-00001B180000}"/>
    <cellStyle name="Normal 2 17 7 2 2" xfId="8892" xr:uid="{00000000-0005-0000-0000-00001C180000}"/>
    <cellStyle name="Normal 2 17 7 2 2 2" xfId="14043" xr:uid="{C9E50B43-7429-4E48-BE3C-9BEDE0E24C86}"/>
    <cellStyle name="Normal 2 17 7 2 3" xfId="12845" xr:uid="{3BC912B0-16CF-4BAA-81AB-8920ADF1D876}"/>
    <cellStyle name="Normal 2 17 7 3" xfId="8891" xr:uid="{00000000-0005-0000-0000-00001D180000}"/>
    <cellStyle name="Normal 2 17 7 3 2" xfId="14042" xr:uid="{B5EF7B5C-DE51-4666-9311-E4BC47A6478D}"/>
    <cellStyle name="Normal 2 17 7 4" xfId="12844" xr:uid="{F3580136-0E0E-4EB0-B384-51CA9E0DC7D6}"/>
    <cellStyle name="Normal 2 17 8" xfId="6929" xr:uid="{00000000-0005-0000-0000-00001E180000}"/>
    <cellStyle name="Normal 2 17 8 2" xfId="6930" xr:uid="{00000000-0005-0000-0000-00001F180000}"/>
    <cellStyle name="Normal 2 17 8 2 2" xfId="8894" xr:uid="{00000000-0005-0000-0000-000020180000}"/>
    <cellStyle name="Normal 2 17 8 2 2 2" xfId="14045" xr:uid="{615834A3-AE3E-4B4B-8CA1-43082E0BBFC7}"/>
    <cellStyle name="Normal 2 17 8 2 3" xfId="12847" xr:uid="{E50C8F72-944F-40AC-927B-4F5A64A3A8EC}"/>
    <cellStyle name="Normal 2 17 8 3" xfId="8893" xr:uid="{00000000-0005-0000-0000-000021180000}"/>
    <cellStyle name="Normal 2 17 8 3 2" xfId="14044" xr:uid="{0D0940C2-BE97-4468-A94B-AEAF97A01574}"/>
    <cellStyle name="Normal 2 17 8 4" xfId="12846" xr:uid="{5BFE18AC-E784-4465-A1F6-A8C8398521A7}"/>
    <cellStyle name="Normal 2 17 9" xfId="6931" xr:uid="{00000000-0005-0000-0000-000022180000}"/>
    <cellStyle name="Normal 2 17 9 2" xfId="6932" xr:uid="{00000000-0005-0000-0000-000023180000}"/>
    <cellStyle name="Normal 2 17 9 2 2" xfId="8896" xr:uid="{00000000-0005-0000-0000-000024180000}"/>
    <cellStyle name="Normal 2 17 9 2 2 2" xfId="14047" xr:uid="{A009F6BF-DCD0-493C-B66A-A64015862347}"/>
    <cellStyle name="Normal 2 17 9 2 3" xfId="12849" xr:uid="{84B25CFC-69A8-410D-889D-6806CC2137E3}"/>
    <cellStyle name="Normal 2 17 9 3" xfId="8895" xr:uid="{00000000-0005-0000-0000-000025180000}"/>
    <cellStyle name="Normal 2 17 9 3 2" xfId="14046" xr:uid="{27F2004D-C476-4593-A54B-C1CD9D5AEE11}"/>
    <cellStyle name="Normal 2 17 9 4" xfId="12848" xr:uid="{7C331816-F78A-4BA5-9B4D-2077AC82A305}"/>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2 2 2" xfId="14049" xr:uid="{1138349E-BC84-4F5D-B50C-4095DF626BEC}"/>
    <cellStyle name="Normal 2 18 2 2 3" xfId="12851" xr:uid="{1E83AAFB-9B85-4B08-8BAC-B5C6681B8349}"/>
    <cellStyle name="Normal 2 18 2 3" xfId="8897" xr:uid="{00000000-0005-0000-0000-00002A180000}"/>
    <cellStyle name="Normal 2 18 2 3 2" xfId="14048" xr:uid="{4A2C0D37-76D3-40FA-A175-0CF08F56424B}"/>
    <cellStyle name="Normal 2 18 2 4" xfId="12850" xr:uid="{8E22E476-F428-43C2-A438-FC609002DAB6}"/>
    <cellStyle name="Normal 2 18 3" xfId="6936" xr:uid="{00000000-0005-0000-0000-00002B180000}"/>
    <cellStyle name="Normal 2 18 3 2" xfId="6937" xr:uid="{00000000-0005-0000-0000-00002C180000}"/>
    <cellStyle name="Normal 2 18 3 2 2" xfId="8900" xr:uid="{00000000-0005-0000-0000-00002D180000}"/>
    <cellStyle name="Normal 2 18 3 2 2 2" xfId="14051" xr:uid="{B4A6EF79-BC4B-4210-9DEC-501013509163}"/>
    <cellStyle name="Normal 2 18 3 2 3" xfId="12853" xr:uid="{79803571-E10F-48AE-97AC-C07C0967DA7E}"/>
    <cellStyle name="Normal 2 18 3 3" xfId="8899" xr:uid="{00000000-0005-0000-0000-00002E180000}"/>
    <cellStyle name="Normal 2 18 3 3 2" xfId="14050" xr:uid="{7D1FF963-FD0E-4EED-843B-CF859A8CBBB0}"/>
    <cellStyle name="Normal 2 18 3 4" xfId="12852" xr:uid="{F9629FE1-83B0-4D20-B199-DCBD6CC176BA}"/>
    <cellStyle name="Normal 2 18 4" xfId="6938" xr:uid="{00000000-0005-0000-0000-00002F180000}"/>
    <cellStyle name="Normal 2 18 4 2" xfId="6939" xr:uid="{00000000-0005-0000-0000-000030180000}"/>
    <cellStyle name="Normal 2 18 4 2 2" xfId="8902" xr:uid="{00000000-0005-0000-0000-000031180000}"/>
    <cellStyle name="Normal 2 18 4 2 2 2" xfId="14053" xr:uid="{64981534-8633-460F-92B4-1D6CD9D16240}"/>
    <cellStyle name="Normal 2 18 4 2 3" xfId="12855" xr:uid="{C120543A-C882-4BEB-B388-0531F8CFAAE7}"/>
    <cellStyle name="Normal 2 18 4 3" xfId="8901" xr:uid="{00000000-0005-0000-0000-000032180000}"/>
    <cellStyle name="Normal 2 18 4 3 2" xfId="14052" xr:uid="{B6004C11-D949-4DD5-892C-F516B42724DC}"/>
    <cellStyle name="Normal 2 18 4 4" xfId="12854" xr:uid="{2F768084-28D2-465E-8763-F5121308AFE6}"/>
    <cellStyle name="Normal 2 18 5" xfId="6940" xr:uid="{00000000-0005-0000-0000-000033180000}"/>
    <cellStyle name="Normal 2 18 5 2" xfId="6941" xr:uid="{00000000-0005-0000-0000-000034180000}"/>
    <cellStyle name="Normal 2 18 5 2 2" xfId="8904" xr:uid="{00000000-0005-0000-0000-000035180000}"/>
    <cellStyle name="Normal 2 18 5 2 2 2" xfId="14055" xr:uid="{C0679107-9FFE-49EC-B5D8-E006F25C75B8}"/>
    <cellStyle name="Normal 2 18 5 2 3" xfId="12857" xr:uid="{30B07EDD-655A-4ED4-B716-CD4B90C3B83F}"/>
    <cellStyle name="Normal 2 18 5 3" xfId="8903" xr:uid="{00000000-0005-0000-0000-000036180000}"/>
    <cellStyle name="Normal 2 18 5 3 2" xfId="14054" xr:uid="{8DEDA06C-5BCD-4CD1-BBE8-D10DEA74E000}"/>
    <cellStyle name="Normal 2 18 5 4" xfId="12856" xr:uid="{1BD5D2BC-602C-4B47-9CC7-F7C8EC20AFDB}"/>
    <cellStyle name="Normal 2 18 6" xfId="6942" xr:uid="{00000000-0005-0000-0000-000037180000}"/>
    <cellStyle name="Normal 2 18 6 2" xfId="6943" xr:uid="{00000000-0005-0000-0000-000038180000}"/>
    <cellStyle name="Normal 2 18 6 2 2" xfId="8906" xr:uid="{00000000-0005-0000-0000-000039180000}"/>
    <cellStyle name="Normal 2 18 6 2 2 2" xfId="14057" xr:uid="{A91B5D75-E956-46F2-A55E-16D15DA2C245}"/>
    <cellStyle name="Normal 2 18 6 2 3" xfId="12859" xr:uid="{B3DDBDCB-C21A-43AA-9494-43AE09AC2EA1}"/>
    <cellStyle name="Normal 2 18 6 3" xfId="8905" xr:uid="{00000000-0005-0000-0000-00003A180000}"/>
    <cellStyle name="Normal 2 18 6 3 2" xfId="14056" xr:uid="{2BC1585B-0E8B-4DC8-B39D-9C56C3F633DA}"/>
    <cellStyle name="Normal 2 18 6 4" xfId="12858" xr:uid="{C3AEDE2A-1A01-4E7B-8F75-676DCBBB8D99}"/>
    <cellStyle name="Normal 2 18 7" xfId="6944" xr:uid="{00000000-0005-0000-0000-00003B180000}"/>
    <cellStyle name="Normal 2 18 7 2" xfId="6945" xr:uid="{00000000-0005-0000-0000-00003C180000}"/>
    <cellStyle name="Normal 2 18 7 2 2" xfId="8908" xr:uid="{00000000-0005-0000-0000-00003D180000}"/>
    <cellStyle name="Normal 2 18 7 2 2 2" xfId="14059" xr:uid="{32E637D5-BB2E-4A3B-810B-EBC5378BFD33}"/>
    <cellStyle name="Normal 2 18 7 2 3" xfId="12861" xr:uid="{372F281E-DFD3-4972-BC92-F14645F711C3}"/>
    <cellStyle name="Normal 2 18 7 3" xfId="8907" xr:uid="{00000000-0005-0000-0000-00003E180000}"/>
    <cellStyle name="Normal 2 18 7 3 2" xfId="14058" xr:uid="{FBBBD84C-D5C8-4D59-A777-3768FB003862}"/>
    <cellStyle name="Normal 2 18 7 4" xfId="12860" xr:uid="{E4A7BDA8-563B-4967-95A1-FDFB9631B20B}"/>
    <cellStyle name="Normal 2 18 8" xfId="6946" xr:uid="{00000000-0005-0000-0000-00003F180000}"/>
    <cellStyle name="Normal 2 18 8 2" xfId="6947" xr:uid="{00000000-0005-0000-0000-000040180000}"/>
    <cellStyle name="Normal 2 18 8 2 2" xfId="8910" xr:uid="{00000000-0005-0000-0000-000041180000}"/>
    <cellStyle name="Normal 2 18 8 2 2 2" xfId="14061" xr:uid="{EB61242E-E587-42E1-8505-BDEB0AB58000}"/>
    <cellStyle name="Normal 2 18 8 2 3" xfId="12863" xr:uid="{530DFC75-6C0D-43C4-BD51-EC48FBA6B5D6}"/>
    <cellStyle name="Normal 2 18 8 3" xfId="8909" xr:uid="{00000000-0005-0000-0000-000042180000}"/>
    <cellStyle name="Normal 2 18 8 3 2" xfId="14060" xr:uid="{4D0DF942-B236-45C6-9610-A13D9E7E6EE4}"/>
    <cellStyle name="Normal 2 18 8 4" xfId="12862" xr:uid="{4A2672D6-2B53-4348-B86C-2D1B683D62FD}"/>
    <cellStyle name="Normal 2 18 9" xfId="6948" xr:uid="{00000000-0005-0000-0000-000043180000}"/>
    <cellStyle name="Normal 2 18 9 2" xfId="6949" xr:uid="{00000000-0005-0000-0000-000044180000}"/>
    <cellStyle name="Normal 2 18 9 2 2" xfId="8912" xr:uid="{00000000-0005-0000-0000-000045180000}"/>
    <cellStyle name="Normal 2 18 9 2 2 2" xfId="14063" xr:uid="{BDFED517-ED7E-4CD5-9AE8-19AA47188051}"/>
    <cellStyle name="Normal 2 18 9 2 3" xfId="12865" xr:uid="{25AE2CF7-5657-469B-BF7E-B4EABEEE37E7}"/>
    <cellStyle name="Normal 2 18 9 3" xfId="8911" xr:uid="{00000000-0005-0000-0000-000046180000}"/>
    <cellStyle name="Normal 2 18 9 3 2" xfId="14062" xr:uid="{AEE5712F-02E1-4FE6-9277-CF229BFDAFD1}"/>
    <cellStyle name="Normal 2 18 9 4" xfId="12864" xr:uid="{3ABAEE95-8D11-474B-BA8E-D97F44634FDB}"/>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2 2 2" xfId="14065" xr:uid="{A6DE19A7-39EC-49CE-9E90-6EEB2B8DA4C3}"/>
    <cellStyle name="Normal 2 19 2 2 3" xfId="12867" xr:uid="{AA40B199-6F0D-471C-9DA6-85328F8103B7}"/>
    <cellStyle name="Normal 2 19 2 3" xfId="8913" xr:uid="{00000000-0005-0000-0000-00004B180000}"/>
    <cellStyle name="Normal 2 19 2 3 2" xfId="14064" xr:uid="{9B84CB2A-E9E6-4365-A344-A01212075A1D}"/>
    <cellStyle name="Normal 2 19 2 4" xfId="12866" xr:uid="{0F8DC9EB-5DD6-4DD1-904B-E25CF518AA99}"/>
    <cellStyle name="Normal 2 19 3" xfId="6953" xr:uid="{00000000-0005-0000-0000-00004C180000}"/>
    <cellStyle name="Normal 2 19 3 2" xfId="6954" xr:uid="{00000000-0005-0000-0000-00004D180000}"/>
    <cellStyle name="Normal 2 19 3 2 2" xfId="8916" xr:uid="{00000000-0005-0000-0000-00004E180000}"/>
    <cellStyle name="Normal 2 19 3 2 2 2" xfId="14067" xr:uid="{7574CDB6-4234-472F-8DF6-9E26CE35DEBB}"/>
    <cellStyle name="Normal 2 19 3 2 3" xfId="12869" xr:uid="{2C6FF0BC-2DD1-4544-8A17-CB75E6272CC8}"/>
    <cellStyle name="Normal 2 19 3 3" xfId="8915" xr:uid="{00000000-0005-0000-0000-00004F180000}"/>
    <cellStyle name="Normal 2 19 3 3 2" xfId="14066" xr:uid="{1789ABDF-5675-4916-9296-2B7FE319BA08}"/>
    <cellStyle name="Normal 2 19 3 4" xfId="12868" xr:uid="{61D6F64F-3B4D-41E8-AA90-A2E953E070F8}"/>
    <cellStyle name="Normal 2 19 4" xfId="6955" xr:uid="{00000000-0005-0000-0000-000050180000}"/>
    <cellStyle name="Normal 2 19 4 2" xfId="6956" xr:uid="{00000000-0005-0000-0000-000051180000}"/>
    <cellStyle name="Normal 2 19 4 2 2" xfId="8918" xr:uid="{00000000-0005-0000-0000-000052180000}"/>
    <cellStyle name="Normal 2 19 4 2 2 2" xfId="14069" xr:uid="{4A56C1B8-E05A-40D4-8DD1-0C92F1AD9D6B}"/>
    <cellStyle name="Normal 2 19 4 2 3" xfId="12871" xr:uid="{80B037D2-54E0-4F17-8B9F-7D359F8A3F86}"/>
    <cellStyle name="Normal 2 19 4 3" xfId="8917" xr:uid="{00000000-0005-0000-0000-000053180000}"/>
    <cellStyle name="Normal 2 19 4 3 2" xfId="14068" xr:uid="{4FD3B2AE-CC20-4D1C-8EF9-A70720715DB6}"/>
    <cellStyle name="Normal 2 19 4 4" xfId="12870" xr:uid="{4278B87D-F572-46F2-9198-7B620A311E75}"/>
    <cellStyle name="Normal 2 19 5" xfId="6957" xr:uid="{00000000-0005-0000-0000-000054180000}"/>
    <cellStyle name="Normal 2 19 5 2" xfId="6958" xr:uid="{00000000-0005-0000-0000-000055180000}"/>
    <cellStyle name="Normal 2 19 5 2 2" xfId="8920" xr:uid="{00000000-0005-0000-0000-000056180000}"/>
    <cellStyle name="Normal 2 19 5 2 2 2" xfId="14071" xr:uid="{CDCC0533-F5AD-4BB8-B51B-AFDEE0FD7A1F}"/>
    <cellStyle name="Normal 2 19 5 2 3" xfId="12873" xr:uid="{C30ED287-B54B-49BF-BBF5-4C77662A0978}"/>
    <cellStyle name="Normal 2 19 5 3" xfId="8919" xr:uid="{00000000-0005-0000-0000-000057180000}"/>
    <cellStyle name="Normal 2 19 5 3 2" xfId="14070" xr:uid="{B438F5B6-BB49-471D-B921-CA21D758EB88}"/>
    <cellStyle name="Normal 2 19 5 4" xfId="12872" xr:uid="{3B02992F-AB38-45EF-A1BA-C5677D6238A2}"/>
    <cellStyle name="Normal 2 19 6" xfId="6959" xr:uid="{00000000-0005-0000-0000-000058180000}"/>
    <cellStyle name="Normal 2 19 6 2" xfId="6960" xr:uid="{00000000-0005-0000-0000-000059180000}"/>
    <cellStyle name="Normal 2 19 6 2 2" xfId="8922" xr:uid="{00000000-0005-0000-0000-00005A180000}"/>
    <cellStyle name="Normal 2 19 6 2 2 2" xfId="14073" xr:uid="{4B2AF77E-D7C0-4900-B198-B1B6D5AF068A}"/>
    <cellStyle name="Normal 2 19 6 2 3" xfId="12875" xr:uid="{FB3631E3-30FC-464C-A55E-BFBEF6F94228}"/>
    <cellStyle name="Normal 2 19 6 3" xfId="8921" xr:uid="{00000000-0005-0000-0000-00005B180000}"/>
    <cellStyle name="Normal 2 19 6 3 2" xfId="14072" xr:uid="{42E30242-25CB-48FC-BA57-DED440DFC207}"/>
    <cellStyle name="Normal 2 19 6 4" xfId="12874" xr:uid="{05A733D0-3699-4C86-8821-D3CD22E66E8D}"/>
    <cellStyle name="Normal 2 19 7" xfId="6961" xr:uid="{00000000-0005-0000-0000-00005C180000}"/>
    <cellStyle name="Normal 2 19 7 2" xfId="6962" xr:uid="{00000000-0005-0000-0000-00005D180000}"/>
    <cellStyle name="Normal 2 19 7 2 2" xfId="8924" xr:uid="{00000000-0005-0000-0000-00005E180000}"/>
    <cellStyle name="Normal 2 19 7 2 2 2" xfId="14075" xr:uid="{09BCC256-D732-44E9-9DFF-3B4384D5E926}"/>
    <cellStyle name="Normal 2 19 7 2 3" xfId="12877" xr:uid="{8E6B1245-1651-4704-9E6A-B97F4F77A156}"/>
    <cellStyle name="Normal 2 19 7 3" xfId="8923" xr:uid="{00000000-0005-0000-0000-00005F180000}"/>
    <cellStyle name="Normal 2 19 7 3 2" xfId="14074" xr:uid="{B8899B0B-FB55-4862-A84D-1D298D40359A}"/>
    <cellStyle name="Normal 2 19 7 4" xfId="12876" xr:uid="{0ED71D5A-BE09-4E88-A459-5E35B78BE015}"/>
    <cellStyle name="Normal 2 19 8" xfId="6963" xr:uid="{00000000-0005-0000-0000-000060180000}"/>
    <cellStyle name="Normal 2 19 8 2" xfId="6964" xr:uid="{00000000-0005-0000-0000-000061180000}"/>
    <cellStyle name="Normal 2 19 8 2 2" xfId="8926" xr:uid="{00000000-0005-0000-0000-000062180000}"/>
    <cellStyle name="Normal 2 19 8 2 2 2" xfId="14077" xr:uid="{F0A874CC-5BCE-43C6-8829-B642F02CF871}"/>
    <cellStyle name="Normal 2 19 8 2 3" xfId="12879" xr:uid="{77A26841-A25F-4495-8244-6A3E9B01BA54}"/>
    <cellStyle name="Normal 2 19 8 3" xfId="8925" xr:uid="{00000000-0005-0000-0000-000063180000}"/>
    <cellStyle name="Normal 2 19 8 3 2" xfId="14076" xr:uid="{7D874BE6-3DDB-45DF-8773-8AA630B6E076}"/>
    <cellStyle name="Normal 2 19 8 4" xfId="12878" xr:uid="{A01B498A-1710-4C31-A287-D328E2883DC3}"/>
    <cellStyle name="Normal 2 19 9" xfId="6965" xr:uid="{00000000-0005-0000-0000-000064180000}"/>
    <cellStyle name="Normal 2 19 9 2" xfId="6966" xr:uid="{00000000-0005-0000-0000-000065180000}"/>
    <cellStyle name="Normal 2 19 9 2 2" xfId="8928" xr:uid="{00000000-0005-0000-0000-000066180000}"/>
    <cellStyle name="Normal 2 19 9 2 2 2" xfId="14079" xr:uid="{C89D9435-8EE3-4962-B606-683D1669F582}"/>
    <cellStyle name="Normal 2 19 9 2 3" xfId="12881" xr:uid="{61DC68AD-E7C3-4188-9B8E-ABC9DA9D7884}"/>
    <cellStyle name="Normal 2 19 9 3" xfId="8927" xr:uid="{00000000-0005-0000-0000-000067180000}"/>
    <cellStyle name="Normal 2 19 9 3 2" xfId="14078" xr:uid="{840F1521-21C6-4E98-9CDC-35DE8CECB5F4}"/>
    <cellStyle name="Normal 2 19 9 4" xfId="12880" xr:uid="{55A7DD77-27EC-45DA-A350-4B008022F546}"/>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2 2 2" xfId="14081" xr:uid="{85E561AD-975F-443D-B7DE-05DC6966178D}"/>
    <cellStyle name="Normal 2 2 2 10 2 3" xfId="12891" xr:uid="{2CBB08BC-72EA-4057-8B3C-19BEE5D22C3B}"/>
    <cellStyle name="Normal 2 2 2 10 3" xfId="8929" xr:uid="{00000000-0005-0000-0000-000077180000}"/>
    <cellStyle name="Normal 2 2 2 10 3 2" xfId="14080" xr:uid="{A9ED7D50-BCF8-4E65-8EEF-9706BCD26B68}"/>
    <cellStyle name="Normal 2 2 2 10 4" xfId="12890" xr:uid="{96378CD1-AC62-4C0B-ABCD-FF14B8546A81}"/>
    <cellStyle name="Normal 2 2 2 11" xfId="6979" xr:uid="{00000000-0005-0000-0000-000078180000}"/>
    <cellStyle name="Normal 2 2 2 11 2" xfId="6980" xr:uid="{00000000-0005-0000-0000-000079180000}"/>
    <cellStyle name="Normal 2 2 2 11 2 2" xfId="8932" xr:uid="{00000000-0005-0000-0000-00007A180000}"/>
    <cellStyle name="Normal 2 2 2 11 2 2 2" xfId="14083" xr:uid="{B8306E3B-D9CD-4CF0-A589-12FCE35AC20A}"/>
    <cellStyle name="Normal 2 2 2 11 2 3" xfId="12893" xr:uid="{3A73CF44-3B36-4CDD-8F59-AD92189CA6A0}"/>
    <cellStyle name="Normal 2 2 2 11 3" xfId="8931" xr:uid="{00000000-0005-0000-0000-00007B180000}"/>
    <cellStyle name="Normal 2 2 2 11 3 2" xfId="14082" xr:uid="{D89BE629-A22F-45B0-A029-C8BCEF44EE6C}"/>
    <cellStyle name="Normal 2 2 2 11 4" xfId="12892" xr:uid="{665AE8CB-01A8-46C9-B589-CAC5DF9D8093}"/>
    <cellStyle name="Normal 2 2 2 12" xfId="6981" xr:uid="{00000000-0005-0000-0000-00007C180000}"/>
    <cellStyle name="Normal 2 2 2 12 2" xfId="6982" xr:uid="{00000000-0005-0000-0000-00007D180000}"/>
    <cellStyle name="Normal 2 2 2 12 2 2" xfId="8934" xr:uid="{00000000-0005-0000-0000-00007E180000}"/>
    <cellStyle name="Normal 2 2 2 12 2 2 2" xfId="14085" xr:uid="{B9B48968-8E35-4569-B1EB-9108C3F34886}"/>
    <cellStyle name="Normal 2 2 2 12 2 3" xfId="12895" xr:uid="{CE7CD0C4-8521-4AD3-A6F6-FAA70433CB54}"/>
    <cellStyle name="Normal 2 2 2 12 3" xfId="8933" xr:uid="{00000000-0005-0000-0000-00007F180000}"/>
    <cellStyle name="Normal 2 2 2 12 3 2" xfId="14084" xr:uid="{8952EAF8-CEC2-4019-B8FC-510BDD603466}"/>
    <cellStyle name="Normal 2 2 2 12 4" xfId="12894" xr:uid="{ADA60900-6977-45D6-BD58-A953A07E3533}"/>
    <cellStyle name="Normal 2 2 2 13" xfId="6983" xr:uid="{00000000-0005-0000-0000-000080180000}"/>
    <cellStyle name="Normal 2 2 2 13 2" xfId="8935" xr:uid="{00000000-0005-0000-0000-000081180000}"/>
    <cellStyle name="Normal 2 2 2 13 2 2" xfId="14086" xr:uid="{A7006A7C-A0AC-4B1E-A609-B2FD3518DB8D}"/>
    <cellStyle name="Normal 2 2 2 13 3" xfId="12896" xr:uid="{7F998C09-4D44-4F3F-97E3-604FAA7EC7B4}"/>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2 2 2" xfId="14088" xr:uid="{F04D8A11-8E01-474D-8E7C-B94753E5C86D}"/>
    <cellStyle name="Normal 2 2 2 3 2 3" xfId="12898" xr:uid="{C5AA3934-7ACE-4D55-9B4C-D0548E76CFE2}"/>
    <cellStyle name="Normal 2 2 2 3 3" xfId="8936" xr:uid="{00000000-0005-0000-0000-000086180000}"/>
    <cellStyle name="Normal 2 2 2 3 3 2" xfId="14087" xr:uid="{86CB131B-8705-4EC9-BAE3-C03D1FC553CC}"/>
    <cellStyle name="Normal 2 2 2 3 4" xfId="12897" xr:uid="{8862988A-6A61-4DB5-B47E-9DCB6D40E9C7}"/>
    <cellStyle name="Normal 2 2 2 4" xfId="6987" xr:uid="{00000000-0005-0000-0000-000087180000}"/>
    <cellStyle name="Normal 2 2 2 4 2" xfId="6988" xr:uid="{00000000-0005-0000-0000-000088180000}"/>
    <cellStyle name="Normal 2 2 2 4 2 2" xfId="8939" xr:uid="{00000000-0005-0000-0000-000089180000}"/>
    <cellStyle name="Normal 2 2 2 4 2 2 2" xfId="14090" xr:uid="{05DE88F6-9846-4B86-9E95-BEF14EB443D9}"/>
    <cellStyle name="Normal 2 2 2 4 2 3" xfId="12900" xr:uid="{D818FBA6-F7F3-45A0-8E72-8E13ADA9DFBF}"/>
    <cellStyle name="Normal 2 2 2 4 3" xfId="8938" xr:uid="{00000000-0005-0000-0000-00008A180000}"/>
    <cellStyle name="Normal 2 2 2 4 3 2" xfId="14089" xr:uid="{89B0EB6E-E1BA-48B1-BA77-462209E2AF41}"/>
    <cellStyle name="Normal 2 2 2 4 4" xfId="12899" xr:uid="{98AB7CFC-A6F9-432B-A1DB-471636C38391}"/>
    <cellStyle name="Normal 2 2 2 5" xfId="6989" xr:uid="{00000000-0005-0000-0000-00008B180000}"/>
    <cellStyle name="Normal 2 2 2 5 2" xfId="6990" xr:uid="{00000000-0005-0000-0000-00008C180000}"/>
    <cellStyle name="Normal 2 2 2 5 2 2" xfId="8941" xr:uid="{00000000-0005-0000-0000-00008D180000}"/>
    <cellStyle name="Normal 2 2 2 5 2 2 2" xfId="14092" xr:uid="{1256EC7A-261F-4369-965E-E046AFE3B842}"/>
    <cellStyle name="Normal 2 2 2 5 2 3" xfId="12902" xr:uid="{3CDD2FBE-8E64-40C0-BFD8-E1782013BADA}"/>
    <cellStyle name="Normal 2 2 2 5 3" xfId="8940" xr:uid="{00000000-0005-0000-0000-00008E180000}"/>
    <cellStyle name="Normal 2 2 2 5 3 2" xfId="14091" xr:uid="{8D7EDE41-F73F-4262-B6E9-D3C596A6910D}"/>
    <cellStyle name="Normal 2 2 2 5 4" xfId="12901" xr:uid="{06069B21-F187-4DC0-81D6-CA1160B3B9ED}"/>
    <cellStyle name="Normal 2 2 2 6" xfId="6991" xr:uid="{00000000-0005-0000-0000-00008F180000}"/>
    <cellStyle name="Normal 2 2 2 6 2" xfId="6992" xr:uid="{00000000-0005-0000-0000-000090180000}"/>
    <cellStyle name="Normal 2 2 2 6 2 2" xfId="8943" xr:uid="{00000000-0005-0000-0000-000091180000}"/>
    <cellStyle name="Normal 2 2 2 6 2 2 2" xfId="14094" xr:uid="{084C4192-0047-43B8-B4F4-EEF63B4CD8F8}"/>
    <cellStyle name="Normal 2 2 2 6 2 3" xfId="12904" xr:uid="{0F30C7E9-61EE-4470-9EA2-45E3B2A17775}"/>
    <cellStyle name="Normal 2 2 2 6 3" xfId="8942" xr:uid="{00000000-0005-0000-0000-000092180000}"/>
    <cellStyle name="Normal 2 2 2 6 3 2" xfId="14093" xr:uid="{54BA7F37-493D-403F-84BC-8D757448418C}"/>
    <cellStyle name="Normal 2 2 2 6 4" xfId="12903" xr:uid="{21226612-FF29-4970-AE1C-AB3AF987130E}"/>
    <cellStyle name="Normal 2 2 2 7" xfId="6993" xr:uid="{00000000-0005-0000-0000-000093180000}"/>
    <cellStyle name="Normal 2 2 2 7 2" xfId="6994" xr:uid="{00000000-0005-0000-0000-000094180000}"/>
    <cellStyle name="Normal 2 2 2 7 2 2" xfId="8945" xr:uid="{00000000-0005-0000-0000-000095180000}"/>
    <cellStyle name="Normal 2 2 2 7 2 2 2" xfId="14096" xr:uid="{34E64431-A74B-4E30-8756-10B9917CD071}"/>
    <cellStyle name="Normal 2 2 2 7 2 3" xfId="12906" xr:uid="{B656ADF0-7026-4226-9C34-3D0FBC806E9A}"/>
    <cellStyle name="Normal 2 2 2 7 3" xfId="8944" xr:uid="{00000000-0005-0000-0000-000096180000}"/>
    <cellStyle name="Normal 2 2 2 7 3 2" xfId="14095" xr:uid="{A5BEEEC1-667C-4CB2-A87D-D42BF240252E}"/>
    <cellStyle name="Normal 2 2 2 7 4" xfId="12905" xr:uid="{17883EF5-9072-45DC-A6E2-4103EE353FAB}"/>
    <cellStyle name="Normal 2 2 2 8" xfId="6995" xr:uid="{00000000-0005-0000-0000-000097180000}"/>
    <cellStyle name="Normal 2 2 2 8 2" xfId="6996" xr:uid="{00000000-0005-0000-0000-000098180000}"/>
    <cellStyle name="Normal 2 2 2 8 2 2" xfId="8947" xr:uid="{00000000-0005-0000-0000-000099180000}"/>
    <cellStyle name="Normal 2 2 2 8 2 2 2" xfId="14098" xr:uid="{9B0DAE66-BA24-411E-A4A5-CC97657BC113}"/>
    <cellStyle name="Normal 2 2 2 8 2 3" xfId="12908" xr:uid="{1BEB61EA-6CE0-41D6-9539-FA3E45BF0E3F}"/>
    <cellStyle name="Normal 2 2 2 8 3" xfId="8946" xr:uid="{00000000-0005-0000-0000-00009A180000}"/>
    <cellStyle name="Normal 2 2 2 8 3 2" xfId="14097" xr:uid="{4D59A6E2-93AC-44C6-A70D-01B0F0F1AEB7}"/>
    <cellStyle name="Normal 2 2 2 8 4" xfId="12907" xr:uid="{BFE10D30-3C4B-4CB9-8E17-2643C05D9397}"/>
    <cellStyle name="Normal 2 2 2 9" xfId="6997" xr:uid="{00000000-0005-0000-0000-00009B180000}"/>
    <cellStyle name="Normal 2 2 2 9 2" xfId="6998" xr:uid="{00000000-0005-0000-0000-00009C180000}"/>
    <cellStyle name="Normal 2 2 2 9 2 2" xfId="8949" xr:uid="{00000000-0005-0000-0000-00009D180000}"/>
    <cellStyle name="Normal 2 2 2 9 2 2 2" xfId="14100" xr:uid="{1B7AAD93-02D4-4819-B28C-D97513919224}"/>
    <cellStyle name="Normal 2 2 2 9 2 3" xfId="12910" xr:uid="{4599D1D4-19C3-471B-A894-7442A3BB7786}"/>
    <cellStyle name="Normal 2 2 2 9 3" xfId="8948" xr:uid="{00000000-0005-0000-0000-00009E180000}"/>
    <cellStyle name="Normal 2 2 2 9 3 2" xfId="14099" xr:uid="{190F55B3-F847-4704-93A2-0C296A1EF46C}"/>
    <cellStyle name="Normal 2 2 2 9 4" xfId="12909" xr:uid="{E8483926-BE68-41D3-A553-2CC3B29605A3}"/>
    <cellStyle name="Normal 2 2 20" xfId="6999" xr:uid="{00000000-0005-0000-0000-00009F180000}"/>
    <cellStyle name="Normal 2 2 20 2" xfId="8950" xr:uid="{00000000-0005-0000-0000-0000A0180000}"/>
    <cellStyle name="Normal 2 2 20 2 2" xfId="14101" xr:uid="{E9541605-310B-46F1-949A-C564CCDDEE72}"/>
    <cellStyle name="Normal 2 2 20 3" xfId="12911" xr:uid="{D01153AB-B003-4D97-AAA0-4AC1B52CC5F8}"/>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10 2 2" xfId="14102" xr:uid="{97E58004-5CF6-4739-972F-9902DD90F0F1}"/>
    <cellStyle name="Normal 2 2 3 10 3" xfId="12912" xr:uid="{9A19D3ED-F1A1-4FBB-9BA2-11B5780C73F4}"/>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2 2 2" xfId="14104" xr:uid="{EAE6C53B-CE85-4928-83F7-5E9EC43C7075}"/>
    <cellStyle name="Normal 2 2 3 3 2 3" xfId="12914" xr:uid="{98DE77E7-994C-4A49-B9BA-662F5D6F93F1}"/>
    <cellStyle name="Normal 2 2 3 3 3" xfId="8952" xr:uid="{00000000-0005-0000-0000-0000A9180000}"/>
    <cellStyle name="Normal 2 2 3 3 3 2" xfId="14103" xr:uid="{91DF362A-15E5-463F-9C62-F676D575E4E4}"/>
    <cellStyle name="Normal 2 2 3 3 4" xfId="12913" xr:uid="{B728545E-812D-4D73-BA92-98399DC9397C}"/>
    <cellStyle name="Normal 2 2 3 4" xfId="7004" xr:uid="{00000000-0005-0000-0000-0000AA180000}"/>
    <cellStyle name="Normal 2 2 3 4 2" xfId="7005" xr:uid="{00000000-0005-0000-0000-0000AB180000}"/>
    <cellStyle name="Normal 2 2 3 4 2 2" xfId="8955" xr:uid="{00000000-0005-0000-0000-0000AC180000}"/>
    <cellStyle name="Normal 2 2 3 4 2 2 2" xfId="14106" xr:uid="{AEA19E05-6329-410D-A21E-3C9E90CB094B}"/>
    <cellStyle name="Normal 2 2 3 4 2 3" xfId="12916" xr:uid="{1FCFA10F-E085-4EB7-90AA-BA718A8DBFF1}"/>
    <cellStyle name="Normal 2 2 3 4 3" xfId="8954" xr:uid="{00000000-0005-0000-0000-0000AD180000}"/>
    <cellStyle name="Normal 2 2 3 4 3 2" xfId="14105" xr:uid="{1C0250D9-F569-4528-B7D8-E96251823CD1}"/>
    <cellStyle name="Normal 2 2 3 4 4" xfId="12915" xr:uid="{DF66ACFB-E3BF-47F4-8A4D-1D4CC8B02506}"/>
    <cellStyle name="Normal 2 2 3 5" xfId="7006" xr:uid="{00000000-0005-0000-0000-0000AE180000}"/>
    <cellStyle name="Normal 2 2 3 5 2" xfId="7007" xr:uid="{00000000-0005-0000-0000-0000AF180000}"/>
    <cellStyle name="Normal 2 2 3 5 2 2" xfId="8957" xr:uid="{00000000-0005-0000-0000-0000B0180000}"/>
    <cellStyle name="Normal 2 2 3 5 2 2 2" xfId="14108" xr:uid="{61277A9D-AAA4-4F9D-AB63-CC4599426596}"/>
    <cellStyle name="Normal 2 2 3 5 2 3" xfId="12918" xr:uid="{409DD0B7-3325-45F6-9A4C-58D15DBB3E4F}"/>
    <cellStyle name="Normal 2 2 3 5 3" xfId="8956" xr:uid="{00000000-0005-0000-0000-0000B1180000}"/>
    <cellStyle name="Normal 2 2 3 5 3 2" xfId="14107" xr:uid="{DE482A14-1B65-4ABD-B6C4-EC87B9925395}"/>
    <cellStyle name="Normal 2 2 3 5 4" xfId="12917" xr:uid="{362D6FF2-5095-4E60-9044-FF47227E92F4}"/>
    <cellStyle name="Normal 2 2 3 6" xfId="7008" xr:uid="{00000000-0005-0000-0000-0000B2180000}"/>
    <cellStyle name="Normal 2 2 3 6 2" xfId="7009" xr:uid="{00000000-0005-0000-0000-0000B3180000}"/>
    <cellStyle name="Normal 2 2 3 6 2 2" xfId="8959" xr:uid="{00000000-0005-0000-0000-0000B4180000}"/>
    <cellStyle name="Normal 2 2 3 6 2 2 2" xfId="14110" xr:uid="{D8D5BC1A-0D14-4E53-83A8-CC9EBA34B021}"/>
    <cellStyle name="Normal 2 2 3 6 2 3" xfId="12920" xr:uid="{6A0B9F35-ACA5-4D2D-AE8C-84318DA2E6AA}"/>
    <cellStyle name="Normal 2 2 3 6 3" xfId="8958" xr:uid="{00000000-0005-0000-0000-0000B5180000}"/>
    <cellStyle name="Normal 2 2 3 6 3 2" xfId="14109" xr:uid="{C3B8F901-5EF6-4843-9CC3-224A0A91C3A5}"/>
    <cellStyle name="Normal 2 2 3 6 4" xfId="12919" xr:uid="{2AE55B83-AECC-4D98-BEED-AC3A9369065C}"/>
    <cellStyle name="Normal 2 2 3 7" xfId="7010" xr:uid="{00000000-0005-0000-0000-0000B6180000}"/>
    <cellStyle name="Normal 2 2 3 7 2" xfId="7011" xr:uid="{00000000-0005-0000-0000-0000B7180000}"/>
    <cellStyle name="Normal 2 2 3 7 2 2" xfId="8961" xr:uid="{00000000-0005-0000-0000-0000B8180000}"/>
    <cellStyle name="Normal 2 2 3 7 2 2 2" xfId="14112" xr:uid="{6CD3F015-A777-4DFA-AE07-8AC4C3E95E08}"/>
    <cellStyle name="Normal 2 2 3 7 2 3" xfId="12922" xr:uid="{58DAE6E9-F9DA-4754-BBCE-74F3BFED6DAB}"/>
    <cellStyle name="Normal 2 2 3 7 3" xfId="8960" xr:uid="{00000000-0005-0000-0000-0000B9180000}"/>
    <cellStyle name="Normal 2 2 3 7 3 2" xfId="14111" xr:uid="{0AFDCB1A-87AC-4CA5-BD95-4F3189D20D4F}"/>
    <cellStyle name="Normal 2 2 3 7 4" xfId="12921" xr:uid="{89E30115-BEA4-4506-BA02-B7F04B623477}"/>
    <cellStyle name="Normal 2 2 3 8" xfId="7012" xr:uid="{00000000-0005-0000-0000-0000BA180000}"/>
    <cellStyle name="Normal 2 2 3 8 2" xfId="7013" xr:uid="{00000000-0005-0000-0000-0000BB180000}"/>
    <cellStyle name="Normal 2 2 3 8 2 2" xfId="8963" xr:uid="{00000000-0005-0000-0000-0000BC180000}"/>
    <cellStyle name="Normal 2 2 3 8 2 2 2" xfId="14114" xr:uid="{F3CE69BA-2CFE-48DA-96EC-194EDACCFD5B}"/>
    <cellStyle name="Normal 2 2 3 8 2 3" xfId="12924" xr:uid="{5033138C-B30F-4D28-A3F4-C2B0CAD2647D}"/>
    <cellStyle name="Normal 2 2 3 8 3" xfId="8962" xr:uid="{00000000-0005-0000-0000-0000BD180000}"/>
    <cellStyle name="Normal 2 2 3 8 3 2" xfId="14113" xr:uid="{17380250-A0B0-4815-9FFC-1CF0A1FB0501}"/>
    <cellStyle name="Normal 2 2 3 8 4" xfId="12923" xr:uid="{55DC79DE-13E5-4DEF-AFD8-599B2B480218}"/>
    <cellStyle name="Normal 2 2 3 9" xfId="7014" xr:uid="{00000000-0005-0000-0000-0000BE180000}"/>
    <cellStyle name="Normal 2 2 3 9 2" xfId="7015" xr:uid="{00000000-0005-0000-0000-0000BF180000}"/>
    <cellStyle name="Normal 2 2 3 9 2 2" xfId="8965" xr:uid="{00000000-0005-0000-0000-0000C0180000}"/>
    <cellStyle name="Normal 2 2 3 9 2 2 2" xfId="14116" xr:uid="{B38C1450-A2DD-46DE-8FF3-7EA918959AC2}"/>
    <cellStyle name="Normal 2 2 3 9 2 3" xfId="12926" xr:uid="{089A55CF-CEF1-43E5-A2B8-7586B66D55A7}"/>
    <cellStyle name="Normal 2 2 3 9 3" xfId="8964" xr:uid="{00000000-0005-0000-0000-0000C1180000}"/>
    <cellStyle name="Normal 2 2 3 9 3 2" xfId="14115" xr:uid="{AE8B3CB2-F2AB-4A08-A856-06BF7DB2EEAD}"/>
    <cellStyle name="Normal 2 2 3 9 4" xfId="12925" xr:uid="{68CE0943-948B-48BB-907D-EEC661DF7ACC}"/>
    <cellStyle name="Normal 2 2 4" xfId="1327" xr:uid="{00000000-0005-0000-0000-0000C2180000}"/>
    <cellStyle name="Normal 2 2 4 10" xfId="7016" xr:uid="{00000000-0005-0000-0000-0000C3180000}"/>
    <cellStyle name="Normal 2 2 4 10 2" xfId="8966" xr:uid="{00000000-0005-0000-0000-0000C4180000}"/>
    <cellStyle name="Normal 2 2 4 10 2 2" xfId="14117" xr:uid="{A945DB91-EC34-489C-8F30-F838C71AFC0B}"/>
    <cellStyle name="Normal 2 2 4 10 3" xfId="12927" xr:uid="{A0CCBF65-67DD-4602-A5F8-991E0F02CE79}"/>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2 2 2" xfId="14119" xr:uid="{470C35D7-7738-43A6-8AAA-7524F58D6042}"/>
    <cellStyle name="Normal 2 2 4 3 2 3" xfId="12929" xr:uid="{3598A3AC-1687-42B2-9901-CE5279CC23A4}"/>
    <cellStyle name="Normal 2 2 4 3 3" xfId="8967" xr:uid="{00000000-0005-0000-0000-0000C9180000}"/>
    <cellStyle name="Normal 2 2 4 3 3 2" xfId="14118" xr:uid="{02B022B2-170C-4876-B8D7-C92CF88A155E}"/>
    <cellStyle name="Normal 2 2 4 3 4" xfId="12928" xr:uid="{103A70F4-7564-48ED-B629-67BCD1E333CD}"/>
    <cellStyle name="Normal 2 2 4 4" xfId="7020" xr:uid="{00000000-0005-0000-0000-0000CA180000}"/>
    <cellStyle name="Normal 2 2 4 4 2" xfId="7021" xr:uid="{00000000-0005-0000-0000-0000CB180000}"/>
    <cellStyle name="Normal 2 2 4 4 2 2" xfId="8970" xr:uid="{00000000-0005-0000-0000-0000CC180000}"/>
    <cellStyle name="Normal 2 2 4 4 2 2 2" xfId="14121" xr:uid="{1976BDEA-F3BD-4F35-ABA9-2283E134CAE0}"/>
    <cellStyle name="Normal 2 2 4 4 2 3" xfId="12931" xr:uid="{BC47F4BA-EEC9-4914-968D-7B32C142DC4D}"/>
    <cellStyle name="Normal 2 2 4 4 3" xfId="8969" xr:uid="{00000000-0005-0000-0000-0000CD180000}"/>
    <cellStyle name="Normal 2 2 4 4 3 2" xfId="14120" xr:uid="{E634BD09-2B21-4BA7-AA84-14EA50396C19}"/>
    <cellStyle name="Normal 2 2 4 4 4" xfId="12930" xr:uid="{9D87F807-4C7E-4152-8116-F59A4B3C8A1C}"/>
    <cellStyle name="Normal 2 2 4 5" xfId="7022" xr:uid="{00000000-0005-0000-0000-0000CE180000}"/>
    <cellStyle name="Normal 2 2 4 5 2" xfId="7023" xr:uid="{00000000-0005-0000-0000-0000CF180000}"/>
    <cellStyle name="Normal 2 2 4 5 2 2" xfId="8972" xr:uid="{00000000-0005-0000-0000-0000D0180000}"/>
    <cellStyle name="Normal 2 2 4 5 2 2 2" xfId="14123" xr:uid="{D9F3AEC5-3AD4-45DF-8865-89B0EDC028F7}"/>
    <cellStyle name="Normal 2 2 4 5 2 3" xfId="12933" xr:uid="{7A4CA931-ED13-43C9-9F89-3E1EAEC3B93A}"/>
    <cellStyle name="Normal 2 2 4 5 3" xfId="8971" xr:uid="{00000000-0005-0000-0000-0000D1180000}"/>
    <cellStyle name="Normal 2 2 4 5 3 2" xfId="14122" xr:uid="{6F9EFC1D-DF43-4C7F-8015-01422C6F3EDD}"/>
    <cellStyle name="Normal 2 2 4 5 4" xfId="12932" xr:uid="{63F43E28-6343-41D3-BC4F-0B35076C369F}"/>
    <cellStyle name="Normal 2 2 4 6" xfId="7024" xr:uid="{00000000-0005-0000-0000-0000D2180000}"/>
    <cellStyle name="Normal 2 2 4 6 2" xfId="7025" xr:uid="{00000000-0005-0000-0000-0000D3180000}"/>
    <cellStyle name="Normal 2 2 4 6 2 2" xfId="8974" xr:uid="{00000000-0005-0000-0000-0000D4180000}"/>
    <cellStyle name="Normal 2 2 4 6 2 2 2" xfId="14125" xr:uid="{74D9CA57-DEA4-400A-87F5-6E6E03BAA5E3}"/>
    <cellStyle name="Normal 2 2 4 6 2 3" xfId="12935" xr:uid="{3C42EB60-5A8B-482A-8751-8F79939C2BFC}"/>
    <cellStyle name="Normal 2 2 4 6 3" xfId="8973" xr:uid="{00000000-0005-0000-0000-0000D5180000}"/>
    <cellStyle name="Normal 2 2 4 6 3 2" xfId="14124" xr:uid="{12D70622-45EB-46B0-AEEE-66BD1D9A96BA}"/>
    <cellStyle name="Normal 2 2 4 6 4" xfId="12934" xr:uid="{1A5D4C31-3631-4C7B-B5D6-22FA4F192D13}"/>
    <cellStyle name="Normal 2 2 4 7" xfId="7026" xr:uid="{00000000-0005-0000-0000-0000D6180000}"/>
    <cellStyle name="Normal 2 2 4 7 2" xfId="7027" xr:uid="{00000000-0005-0000-0000-0000D7180000}"/>
    <cellStyle name="Normal 2 2 4 7 2 2" xfId="8976" xr:uid="{00000000-0005-0000-0000-0000D8180000}"/>
    <cellStyle name="Normal 2 2 4 7 2 2 2" xfId="14127" xr:uid="{26FD97B7-F168-4192-B245-788EC8A6E105}"/>
    <cellStyle name="Normal 2 2 4 7 2 3" xfId="12937" xr:uid="{144A932D-0090-4A6A-901D-DF573DDADECB}"/>
    <cellStyle name="Normal 2 2 4 7 3" xfId="8975" xr:uid="{00000000-0005-0000-0000-0000D9180000}"/>
    <cellStyle name="Normal 2 2 4 7 3 2" xfId="14126" xr:uid="{4510A300-0732-4F10-AA00-421769B17798}"/>
    <cellStyle name="Normal 2 2 4 7 4" xfId="12936" xr:uid="{EC8E24B5-2707-4B33-9548-FCF86A7006CB}"/>
    <cellStyle name="Normal 2 2 4 8" xfId="7028" xr:uid="{00000000-0005-0000-0000-0000DA180000}"/>
    <cellStyle name="Normal 2 2 4 8 2" xfId="7029" xr:uid="{00000000-0005-0000-0000-0000DB180000}"/>
    <cellStyle name="Normal 2 2 4 8 2 2" xfId="8978" xr:uid="{00000000-0005-0000-0000-0000DC180000}"/>
    <cellStyle name="Normal 2 2 4 8 2 2 2" xfId="14129" xr:uid="{84610514-802D-49CB-A2EF-2EBEEB9777C9}"/>
    <cellStyle name="Normal 2 2 4 8 2 3" xfId="12939" xr:uid="{FEE230F3-CA3D-4545-BE34-DEFD0C956B66}"/>
    <cellStyle name="Normal 2 2 4 8 3" xfId="8977" xr:uid="{00000000-0005-0000-0000-0000DD180000}"/>
    <cellStyle name="Normal 2 2 4 8 3 2" xfId="14128" xr:uid="{014B02F3-1D94-4D8F-82B6-C271FE752120}"/>
    <cellStyle name="Normal 2 2 4 8 4" xfId="12938" xr:uid="{212C6BA7-B573-41C6-BBA1-C279DD452420}"/>
    <cellStyle name="Normal 2 2 4 9" xfId="7030" xr:uid="{00000000-0005-0000-0000-0000DE180000}"/>
    <cellStyle name="Normal 2 2 4 9 2" xfId="7031" xr:uid="{00000000-0005-0000-0000-0000DF180000}"/>
    <cellStyle name="Normal 2 2 4 9 2 2" xfId="8980" xr:uid="{00000000-0005-0000-0000-0000E0180000}"/>
    <cellStyle name="Normal 2 2 4 9 2 2 2" xfId="14131" xr:uid="{16763226-C2D7-4CCC-A828-E99C379D9C58}"/>
    <cellStyle name="Normal 2 2 4 9 2 3" xfId="12941" xr:uid="{BA2AD9CB-4E92-4C12-BE14-24F573B07AA3}"/>
    <cellStyle name="Normal 2 2 4 9 3" xfId="8979" xr:uid="{00000000-0005-0000-0000-0000E1180000}"/>
    <cellStyle name="Normal 2 2 4 9 3 2" xfId="14130" xr:uid="{379CFE1B-5759-49AC-98DC-9E8E661BBF76}"/>
    <cellStyle name="Normal 2 2 4 9 4" xfId="12940" xr:uid="{192A608A-58B4-4DC5-AB5A-DE932E27EBFD}"/>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2 2 2" xfId="14133" xr:uid="{EF6EB818-A61C-4E00-AFAA-3237FAAA76EA}"/>
    <cellStyle name="Normal 2 2 5 2 2 3" xfId="12943" xr:uid="{6228EDE0-475E-423A-98D1-854A35D39491}"/>
    <cellStyle name="Normal 2 2 5 2 3" xfId="8981" xr:uid="{00000000-0005-0000-0000-0000E6180000}"/>
    <cellStyle name="Normal 2 2 5 2 3 2" xfId="14132" xr:uid="{7F462BDC-273B-49E0-886F-249E6A6BC626}"/>
    <cellStyle name="Normal 2 2 5 2 4" xfId="12942" xr:uid="{365B9519-A7B7-450E-B060-830FB8977E1D}"/>
    <cellStyle name="Normal 2 2 5 3" xfId="7035" xr:uid="{00000000-0005-0000-0000-0000E7180000}"/>
    <cellStyle name="Normal 2 2 5 3 2" xfId="7036" xr:uid="{00000000-0005-0000-0000-0000E8180000}"/>
    <cellStyle name="Normal 2 2 5 3 2 2" xfId="8984" xr:uid="{00000000-0005-0000-0000-0000E9180000}"/>
    <cellStyle name="Normal 2 2 5 3 2 2 2" xfId="14135" xr:uid="{23DC33C0-40AF-4FAC-88AB-BC9E4869E73A}"/>
    <cellStyle name="Normal 2 2 5 3 2 3" xfId="12945" xr:uid="{C0F54203-4A4A-47B4-B3F1-A05DFDE80B6A}"/>
    <cellStyle name="Normal 2 2 5 3 3" xfId="8983" xr:uid="{00000000-0005-0000-0000-0000EA180000}"/>
    <cellStyle name="Normal 2 2 5 3 3 2" xfId="14134" xr:uid="{ACCCF843-363C-4A8C-AE38-4F737DCE410C}"/>
    <cellStyle name="Normal 2 2 5 3 4" xfId="12944" xr:uid="{E033F161-C414-41EB-97C4-1AB041179346}"/>
    <cellStyle name="Normal 2 2 5 4" xfId="7037" xr:uid="{00000000-0005-0000-0000-0000EB180000}"/>
    <cellStyle name="Normal 2 2 5 4 2" xfId="7038" xr:uid="{00000000-0005-0000-0000-0000EC180000}"/>
    <cellStyle name="Normal 2 2 5 4 2 2" xfId="8986" xr:uid="{00000000-0005-0000-0000-0000ED180000}"/>
    <cellStyle name="Normal 2 2 5 4 2 2 2" xfId="14137" xr:uid="{8EE80955-FCD0-4D7F-AEB8-33E7B65A5249}"/>
    <cellStyle name="Normal 2 2 5 4 2 3" xfId="12947" xr:uid="{014B246F-33C4-4CFF-AC7D-A63FD74E7C74}"/>
    <cellStyle name="Normal 2 2 5 4 3" xfId="8985" xr:uid="{00000000-0005-0000-0000-0000EE180000}"/>
    <cellStyle name="Normal 2 2 5 4 3 2" xfId="14136" xr:uid="{4159A6C9-2AC6-4900-A469-8096FAE4BDFA}"/>
    <cellStyle name="Normal 2 2 5 4 4" xfId="12946" xr:uid="{E849CB24-6E45-4170-8665-5EC895374903}"/>
    <cellStyle name="Normal 2 2 5 5" xfId="7039" xr:uid="{00000000-0005-0000-0000-0000EF180000}"/>
    <cellStyle name="Normal 2 2 5 5 2" xfId="7040" xr:uid="{00000000-0005-0000-0000-0000F0180000}"/>
    <cellStyle name="Normal 2 2 5 5 2 2" xfId="8988" xr:uid="{00000000-0005-0000-0000-0000F1180000}"/>
    <cellStyle name="Normal 2 2 5 5 2 2 2" xfId="14139" xr:uid="{DCE5B3A3-CD3C-498F-99FE-7232EA153AFC}"/>
    <cellStyle name="Normal 2 2 5 5 2 3" xfId="12949" xr:uid="{EE42E4C9-F633-4E84-9165-B78CADEEF958}"/>
    <cellStyle name="Normal 2 2 5 5 3" xfId="8987" xr:uid="{00000000-0005-0000-0000-0000F2180000}"/>
    <cellStyle name="Normal 2 2 5 5 3 2" xfId="14138" xr:uid="{83E8696A-AF6A-4AA1-A54D-4A331A260853}"/>
    <cellStyle name="Normal 2 2 5 5 4" xfId="12948" xr:uid="{D0B57056-4F80-4D38-958B-F8B3A42B42AB}"/>
    <cellStyle name="Normal 2 2 5 6" xfId="7041" xr:uid="{00000000-0005-0000-0000-0000F3180000}"/>
    <cellStyle name="Normal 2 2 5 6 2" xfId="7042" xr:uid="{00000000-0005-0000-0000-0000F4180000}"/>
    <cellStyle name="Normal 2 2 5 6 2 2" xfId="8990" xr:uid="{00000000-0005-0000-0000-0000F5180000}"/>
    <cellStyle name="Normal 2 2 5 6 2 2 2" xfId="14141" xr:uid="{29175B4A-795B-47E1-9B72-FAC2C66F7949}"/>
    <cellStyle name="Normal 2 2 5 6 2 3" xfId="12951" xr:uid="{0F18F599-FBA1-43DF-B661-A1702153E199}"/>
    <cellStyle name="Normal 2 2 5 6 3" xfId="8989" xr:uid="{00000000-0005-0000-0000-0000F6180000}"/>
    <cellStyle name="Normal 2 2 5 6 3 2" xfId="14140" xr:uid="{224A8C1B-3018-40D8-84E4-8CF23D2DCE98}"/>
    <cellStyle name="Normal 2 2 5 6 4" xfId="12950" xr:uid="{4DB88FBA-C7BC-46CA-9AB5-5DCEBB3EB031}"/>
    <cellStyle name="Normal 2 2 5 7" xfId="7043" xr:uid="{00000000-0005-0000-0000-0000F7180000}"/>
    <cellStyle name="Normal 2 2 5 7 2" xfId="7044" xr:uid="{00000000-0005-0000-0000-0000F8180000}"/>
    <cellStyle name="Normal 2 2 5 7 2 2" xfId="8992" xr:uid="{00000000-0005-0000-0000-0000F9180000}"/>
    <cellStyle name="Normal 2 2 5 7 2 2 2" xfId="14143" xr:uid="{9742574A-EECA-4B1B-A2F2-05A7DCBB170F}"/>
    <cellStyle name="Normal 2 2 5 7 2 3" xfId="12953" xr:uid="{3A604A65-C077-4581-97F3-9906EE496F11}"/>
    <cellStyle name="Normal 2 2 5 7 3" xfId="8991" xr:uid="{00000000-0005-0000-0000-0000FA180000}"/>
    <cellStyle name="Normal 2 2 5 7 3 2" xfId="14142" xr:uid="{5341B1E8-1DC4-4C2F-A769-E2ED90555C49}"/>
    <cellStyle name="Normal 2 2 5 7 4" xfId="12952" xr:uid="{8C5096FF-8BC3-4DE0-9747-CD8B1A5C8223}"/>
    <cellStyle name="Normal 2 2 5 8" xfId="7045" xr:uid="{00000000-0005-0000-0000-0000FB180000}"/>
    <cellStyle name="Normal 2 2 5 8 2" xfId="7046" xr:uid="{00000000-0005-0000-0000-0000FC180000}"/>
    <cellStyle name="Normal 2 2 5 8 2 2" xfId="8994" xr:uid="{00000000-0005-0000-0000-0000FD180000}"/>
    <cellStyle name="Normal 2 2 5 8 2 2 2" xfId="14145" xr:uid="{DBBD8F2C-2CAF-41E4-8E48-4DBF31969D0F}"/>
    <cellStyle name="Normal 2 2 5 8 2 3" xfId="12955" xr:uid="{6B1AA853-C78F-458D-8549-3FDDB021B047}"/>
    <cellStyle name="Normal 2 2 5 8 3" xfId="8993" xr:uid="{00000000-0005-0000-0000-0000FE180000}"/>
    <cellStyle name="Normal 2 2 5 8 3 2" xfId="14144" xr:uid="{D8118ABA-8B91-413D-935F-E439E1B78FB1}"/>
    <cellStyle name="Normal 2 2 5 8 4" xfId="12954" xr:uid="{0F442188-E95A-42F8-9174-E59D2218139D}"/>
    <cellStyle name="Normal 2 2 5 9" xfId="7047" xr:uid="{00000000-0005-0000-0000-0000FF180000}"/>
    <cellStyle name="Normal 2 2 5 9 2" xfId="7048" xr:uid="{00000000-0005-0000-0000-000000190000}"/>
    <cellStyle name="Normal 2 2 5 9 2 2" xfId="8996" xr:uid="{00000000-0005-0000-0000-000001190000}"/>
    <cellStyle name="Normal 2 2 5 9 2 2 2" xfId="14147" xr:uid="{251A46E4-A900-4F27-BC72-2CB521E8D56B}"/>
    <cellStyle name="Normal 2 2 5 9 2 3" xfId="12957" xr:uid="{31607D6E-6B90-44BF-9FAF-B3BB34FDC7BC}"/>
    <cellStyle name="Normal 2 2 5 9 3" xfId="8995" xr:uid="{00000000-0005-0000-0000-000002190000}"/>
    <cellStyle name="Normal 2 2 5 9 3 2" xfId="14146" xr:uid="{B5B9AA5A-E7C7-4A52-9BC3-1E346A486506}"/>
    <cellStyle name="Normal 2 2 5 9 4" xfId="12956" xr:uid="{BBA9CED8-6E33-4849-9F52-2A995F4BE4EB}"/>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2 2 2" xfId="14149" xr:uid="{C36DDE32-E3A2-463E-A28F-0DDDF7185467}"/>
    <cellStyle name="Normal 2 2 6 2 2 3" xfId="12959" xr:uid="{11CB488A-70D0-4801-8267-A6AB120F1344}"/>
    <cellStyle name="Normal 2 2 6 2 3" xfId="8997" xr:uid="{00000000-0005-0000-0000-000007190000}"/>
    <cellStyle name="Normal 2 2 6 2 3 2" xfId="14148" xr:uid="{5E5628F8-E17A-4E24-898B-192850AF09A4}"/>
    <cellStyle name="Normal 2 2 6 2 4" xfId="12958" xr:uid="{6E3DC05C-9920-4DBC-B038-56813534B82A}"/>
    <cellStyle name="Normal 2 2 6 3" xfId="7052" xr:uid="{00000000-0005-0000-0000-000008190000}"/>
    <cellStyle name="Normal 2 2 6 3 2" xfId="7053" xr:uid="{00000000-0005-0000-0000-000009190000}"/>
    <cellStyle name="Normal 2 2 6 3 2 2" xfId="9000" xr:uid="{00000000-0005-0000-0000-00000A190000}"/>
    <cellStyle name="Normal 2 2 6 3 2 2 2" xfId="14151" xr:uid="{E246A5A2-81CF-4DD1-BFCB-23DA01BF83A3}"/>
    <cellStyle name="Normal 2 2 6 3 2 3" xfId="12961" xr:uid="{D2E1C9B4-7545-4EEE-B350-DBBA39ED74E1}"/>
    <cellStyle name="Normal 2 2 6 3 3" xfId="8999" xr:uid="{00000000-0005-0000-0000-00000B190000}"/>
    <cellStyle name="Normal 2 2 6 3 3 2" xfId="14150" xr:uid="{269903D8-2103-4625-AB5F-628143D1FAC6}"/>
    <cellStyle name="Normal 2 2 6 3 4" xfId="12960" xr:uid="{86B1B07F-3BF7-4564-9FF4-AEC615CFD65B}"/>
    <cellStyle name="Normal 2 2 6 4" xfId="7054" xr:uid="{00000000-0005-0000-0000-00000C190000}"/>
    <cellStyle name="Normal 2 2 6 4 2" xfId="7055" xr:uid="{00000000-0005-0000-0000-00000D190000}"/>
    <cellStyle name="Normal 2 2 6 4 2 2" xfId="9002" xr:uid="{00000000-0005-0000-0000-00000E190000}"/>
    <cellStyle name="Normal 2 2 6 4 2 2 2" xfId="14153" xr:uid="{F5F0F0B7-E7B7-49E0-BDBF-6699F23594CB}"/>
    <cellStyle name="Normal 2 2 6 4 2 3" xfId="12963" xr:uid="{277811EF-11F9-4FDC-827F-3464A7336366}"/>
    <cellStyle name="Normal 2 2 6 4 3" xfId="9001" xr:uid="{00000000-0005-0000-0000-00000F190000}"/>
    <cellStyle name="Normal 2 2 6 4 3 2" xfId="14152" xr:uid="{B58BBCAB-156A-4705-9EC7-C744099F56F3}"/>
    <cellStyle name="Normal 2 2 6 4 4" xfId="12962" xr:uid="{C4B6996D-EE0B-4701-A149-6CE060FA419A}"/>
    <cellStyle name="Normal 2 2 6 5" xfId="7056" xr:uid="{00000000-0005-0000-0000-000010190000}"/>
    <cellStyle name="Normal 2 2 6 5 2" xfId="7057" xr:uid="{00000000-0005-0000-0000-000011190000}"/>
    <cellStyle name="Normal 2 2 6 5 2 2" xfId="9004" xr:uid="{00000000-0005-0000-0000-000012190000}"/>
    <cellStyle name="Normal 2 2 6 5 2 2 2" xfId="14155" xr:uid="{C0956F03-A6B7-4764-86CF-75B112D84C5A}"/>
    <cellStyle name="Normal 2 2 6 5 2 3" xfId="12965" xr:uid="{FA53163E-B8D8-42F9-AC42-437CB596CAA0}"/>
    <cellStyle name="Normal 2 2 6 5 3" xfId="9003" xr:uid="{00000000-0005-0000-0000-000013190000}"/>
    <cellStyle name="Normal 2 2 6 5 3 2" xfId="14154" xr:uid="{CD1977AC-0AEF-43DC-9D20-466D2631DC54}"/>
    <cellStyle name="Normal 2 2 6 5 4" xfId="12964" xr:uid="{AF8CAE9D-6D5C-412A-8800-3532E35A8945}"/>
    <cellStyle name="Normal 2 2 6 6" xfId="7058" xr:uid="{00000000-0005-0000-0000-000014190000}"/>
    <cellStyle name="Normal 2 2 6 6 2" xfId="7059" xr:uid="{00000000-0005-0000-0000-000015190000}"/>
    <cellStyle name="Normal 2 2 6 6 2 2" xfId="9006" xr:uid="{00000000-0005-0000-0000-000016190000}"/>
    <cellStyle name="Normal 2 2 6 6 2 2 2" xfId="14157" xr:uid="{C4A980D8-4DF5-451D-8AE8-1FB77DCED098}"/>
    <cellStyle name="Normal 2 2 6 6 2 3" xfId="12967" xr:uid="{D8F380EF-D201-4F61-B330-8421EF355E71}"/>
    <cellStyle name="Normal 2 2 6 6 3" xfId="9005" xr:uid="{00000000-0005-0000-0000-000017190000}"/>
    <cellStyle name="Normal 2 2 6 6 3 2" xfId="14156" xr:uid="{3EA6D9EE-01E8-440E-B6DD-72C6D1E2C693}"/>
    <cellStyle name="Normal 2 2 6 6 4" xfId="12966" xr:uid="{4F4186F9-E761-473D-8E87-C514C1C171B4}"/>
    <cellStyle name="Normal 2 2 6 7" xfId="7060" xr:uid="{00000000-0005-0000-0000-000018190000}"/>
    <cellStyle name="Normal 2 2 6 7 2" xfId="7061" xr:uid="{00000000-0005-0000-0000-000019190000}"/>
    <cellStyle name="Normal 2 2 6 7 2 2" xfId="9008" xr:uid="{00000000-0005-0000-0000-00001A190000}"/>
    <cellStyle name="Normal 2 2 6 7 2 2 2" xfId="14159" xr:uid="{326BA83C-185F-47D9-8C9E-26ADE1ABCFAF}"/>
    <cellStyle name="Normal 2 2 6 7 2 3" xfId="12969" xr:uid="{F24E7A9E-11DA-42C8-AE31-E26EDD6402AF}"/>
    <cellStyle name="Normal 2 2 6 7 3" xfId="9007" xr:uid="{00000000-0005-0000-0000-00001B190000}"/>
    <cellStyle name="Normal 2 2 6 7 3 2" xfId="14158" xr:uid="{DBB1ECFE-49E4-418C-A6E9-CC2E5D1E1C69}"/>
    <cellStyle name="Normal 2 2 6 7 4" xfId="12968" xr:uid="{8D074C5E-9A24-4CE3-B4EB-4A1C7DA06171}"/>
    <cellStyle name="Normal 2 2 6 8" xfId="7062" xr:uid="{00000000-0005-0000-0000-00001C190000}"/>
    <cellStyle name="Normal 2 2 6 8 2" xfId="7063" xr:uid="{00000000-0005-0000-0000-00001D190000}"/>
    <cellStyle name="Normal 2 2 6 8 2 2" xfId="9010" xr:uid="{00000000-0005-0000-0000-00001E190000}"/>
    <cellStyle name="Normal 2 2 6 8 2 2 2" xfId="14161" xr:uid="{F73E56A8-19A0-43B0-984C-25E97399130C}"/>
    <cellStyle name="Normal 2 2 6 8 2 3" xfId="12971" xr:uid="{E3BBEF47-8A9B-4974-A208-806643AC2173}"/>
    <cellStyle name="Normal 2 2 6 8 3" xfId="9009" xr:uid="{00000000-0005-0000-0000-00001F190000}"/>
    <cellStyle name="Normal 2 2 6 8 3 2" xfId="14160" xr:uid="{25987B0C-6EA7-4AA2-8256-3447E5D6367C}"/>
    <cellStyle name="Normal 2 2 6 8 4" xfId="12970" xr:uid="{82ABBD7D-A7B8-4431-B3CC-263B70F62AED}"/>
    <cellStyle name="Normal 2 2 6 9" xfId="7064" xr:uid="{00000000-0005-0000-0000-000020190000}"/>
    <cellStyle name="Normal 2 2 6 9 2" xfId="7065" xr:uid="{00000000-0005-0000-0000-000021190000}"/>
    <cellStyle name="Normal 2 2 6 9 2 2" xfId="9012" xr:uid="{00000000-0005-0000-0000-000022190000}"/>
    <cellStyle name="Normal 2 2 6 9 2 2 2" xfId="14163" xr:uid="{93C9ABEB-DC11-4C5A-ABEB-8D838661F44C}"/>
    <cellStyle name="Normal 2 2 6 9 2 3" xfId="12973" xr:uid="{CB89A1AC-1D81-4D35-A4EF-A7C6BDA6B8A2}"/>
    <cellStyle name="Normal 2 2 6 9 3" xfId="9011" xr:uid="{00000000-0005-0000-0000-000023190000}"/>
    <cellStyle name="Normal 2 2 6 9 3 2" xfId="14162" xr:uid="{2956E8FA-9859-43CB-A212-6D8827393E68}"/>
    <cellStyle name="Normal 2 2 6 9 4" xfId="12972" xr:uid="{98A9C6F8-FC6D-471B-8310-1B234EE3CA35}"/>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2 2 2" xfId="14165" xr:uid="{587C8CD9-8EF2-4E99-824C-DD7860AB86AE}"/>
    <cellStyle name="Normal 2 2 7 2 2 3" xfId="12975" xr:uid="{17129A49-428D-4C96-BE3A-4784CFB70B91}"/>
    <cellStyle name="Normal 2 2 7 2 3" xfId="9013" xr:uid="{00000000-0005-0000-0000-000028190000}"/>
    <cellStyle name="Normal 2 2 7 2 3 2" xfId="14164" xr:uid="{98E43AC6-0719-4F7C-9D35-DBB660CA0BEA}"/>
    <cellStyle name="Normal 2 2 7 2 4" xfId="12974" xr:uid="{A06A13DC-42AF-49E0-B0C8-25239FCF9595}"/>
    <cellStyle name="Normal 2 2 7 3" xfId="7069" xr:uid="{00000000-0005-0000-0000-000029190000}"/>
    <cellStyle name="Normal 2 2 7 3 2" xfId="7070" xr:uid="{00000000-0005-0000-0000-00002A190000}"/>
    <cellStyle name="Normal 2 2 7 3 2 2" xfId="9016" xr:uid="{00000000-0005-0000-0000-00002B190000}"/>
    <cellStyle name="Normal 2 2 7 3 2 2 2" xfId="14167" xr:uid="{34C7C16F-5E25-46F2-85FC-C1956B1CE2CA}"/>
    <cellStyle name="Normal 2 2 7 3 2 3" xfId="12977" xr:uid="{C46EB6BA-8092-4518-805A-6886C7B1D7EF}"/>
    <cellStyle name="Normal 2 2 7 3 3" xfId="9015" xr:uid="{00000000-0005-0000-0000-00002C190000}"/>
    <cellStyle name="Normal 2 2 7 3 3 2" xfId="14166" xr:uid="{BC5D6302-2522-4926-A914-07EC386F7335}"/>
    <cellStyle name="Normal 2 2 7 3 4" xfId="12976" xr:uid="{0399786E-8278-4E9D-A73F-503EFFFBE53E}"/>
    <cellStyle name="Normal 2 2 7 4" xfId="7071" xr:uid="{00000000-0005-0000-0000-00002D190000}"/>
    <cellStyle name="Normal 2 2 7 4 2" xfId="7072" xr:uid="{00000000-0005-0000-0000-00002E190000}"/>
    <cellStyle name="Normal 2 2 7 4 2 2" xfId="9018" xr:uid="{00000000-0005-0000-0000-00002F190000}"/>
    <cellStyle name="Normal 2 2 7 4 2 2 2" xfId="14169" xr:uid="{825EBBB9-0AF0-4502-AEDC-EF6ED13EE460}"/>
    <cellStyle name="Normal 2 2 7 4 2 3" xfId="12979" xr:uid="{6C4EEE3E-6314-4D1C-BE15-A4E9F58CA6CB}"/>
    <cellStyle name="Normal 2 2 7 4 3" xfId="9017" xr:uid="{00000000-0005-0000-0000-000030190000}"/>
    <cellStyle name="Normal 2 2 7 4 3 2" xfId="14168" xr:uid="{7EBA03D5-BD2A-4618-A09D-6A0D1B4AC1A0}"/>
    <cellStyle name="Normal 2 2 7 4 4" xfId="12978" xr:uid="{FE6F9354-E74A-4D90-9846-E89E55B06174}"/>
    <cellStyle name="Normal 2 2 7 5" xfId="7073" xr:uid="{00000000-0005-0000-0000-000031190000}"/>
    <cellStyle name="Normal 2 2 7 5 2" xfId="7074" xr:uid="{00000000-0005-0000-0000-000032190000}"/>
    <cellStyle name="Normal 2 2 7 5 2 2" xfId="9020" xr:uid="{00000000-0005-0000-0000-000033190000}"/>
    <cellStyle name="Normal 2 2 7 5 2 2 2" xfId="14171" xr:uid="{F5857EB4-DA93-4C54-9605-9791A5A6FDC0}"/>
    <cellStyle name="Normal 2 2 7 5 2 3" xfId="12981" xr:uid="{69D4CC29-6C2D-484E-A3B5-81265CB8A2B6}"/>
    <cellStyle name="Normal 2 2 7 5 3" xfId="9019" xr:uid="{00000000-0005-0000-0000-000034190000}"/>
    <cellStyle name="Normal 2 2 7 5 3 2" xfId="14170" xr:uid="{0DB60EA4-40D4-40DB-89DA-603A684004CE}"/>
    <cellStyle name="Normal 2 2 7 5 4" xfId="12980" xr:uid="{08969C9C-B60F-419F-BE4C-408C4B957E87}"/>
    <cellStyle name="Normal 2 2 7 6" xfId="7075" xr:uid="{00000000-0005-0000-0000-000035190000}"/>
    <cellStyle name="Normal 2 2 7 6 2" xfId="7076" xr:uid="{00000000-0005-0000-0000-000036190000}"/>
    <cellStyle name="Normal 2 2 7 6 2 2" xfId="9022" xr:uid="{00000000-0005-0000-0000-000037190000}"/>
    <cellStyle name="Normal 2 2 7 6 2 2 2" xfId="14173" xr:uid="{1FBF183E-5AB7-4159-8A31-BAB65DC0DB35}"/>
    <cellStyle name="Normal 2 2 7 6 2 3" xfId="12983" xr:uid="{8ECDFAA6-AB39-4E81-A7D1-E92B53E2A254}"/>
    <cellStyle name="Normal 2 2 7 6 3" xfId="9021" xr:uid="{00000000-0005-0000-0000-000038190000}"/>
    <cellStyle name="Normal 2 2 7 6 3 2" xfId="14172" xr:uid="{E8C4E670-AC6C-4185-94E3-0D974914CDB8}"/>
    <cellStyle name="Normal 2 2 7 6 4" xfId="12982" xr:uid="{E4D6635D-C795-4B7C-B9AC-6FFE799C54D7}"/>
    <cellStyle name="Normal 2 2 7 7" xfId="7077" xr:uid="{00000000-0005-0000-0000-000039190000}"/>
    <cellStyle name="Normal 2 2 7 7 2" xfId="7078" xr:uid="{00000000-0005-0000-0000-00003A190000}"/>
    <cellStyle name="Normal 2 2 7 7 2 2" xfId="9024" xr:uid="{00000000-0005-0000-0000-00003B190000}"/>
    <cellStyle name="Normal 2 2 7 7 2 2 2" xfId="14175" xr:uid="{544E5193-C03F-4742-B839-EC21A2415BB7}"/>
    <cellStyle name="Normal 2 2 7 7 2 3" xfId="12985" xr:uid="{7B20CB0B-CFB8-417A-A776-89DE98992C3A}"/>
    <cellStyle name="Normal 2 2 7 7 3" xfId="9023" xr:uid="{00000000-0005-0000-0000-00003C190000}"/>
    <cellStyle name="Normal 2 2 7 7 3 2" xfId="14174" xr:uid="{99DAE416-7102-4037-BB68-DFD915BCDA4F}"/>
    <cellStyle name="Normal 2 2 7 7 4" xfId="12984" xr:uid="{C6565F6C-CA0F-424D-A437-37475294E833}"/>
    <cellStyle name="Normal 2 2 7 8" xfId="7079" xr:uid="{00000000-0005-0000-0000-00003D190000}"/>
    <cellStyle name="Normal 2 2 7 8 2" xfId="7080" xr:uid="{00000000-0005-0000-0000-00003E190000}"/>
    <cellStyle name="Normal 2 2 7 8 2 2" xfId="9026" xr:uid="{00000000-0005-0000-0000-00003F190000}"/>
    <cellStyle name="Normal 2 2 7 8 2 2 2" xfId="14177" xr:uid="{E642904D-2A6A-4108-9431-6F5BEA9A73F9}"/>
    <cellStyle name="Normal 2 2 7 8 2 3" xfId="12987" xr:uid="{C0766522-75B7-4DC0-91DC-8D6D3467AC46}"/>
    <cellStyle name="Normal 2 2 7 8 3" xfId="9025" xr:uid="{00000000-0005-0000-0000-000040190000}"/>
    <cellStyle name="Normal 2 2 7 8 3 2" xfId="14176" xr:uid="{38169972-5E55-4892-98E8-AF7F28BE3667}"/>
    <cellStyle name="Normal 2 2 7 8 4" xfId="12986" xr:uid="{674EF123-25D7-4F4D-AC3E-61D4E78DE93C}"/>
    <cellStyle name="Normal 2 2 7 9" xfId="7081" xr:uid="{00000000-0005-0000-0000-000041190000}"/>
    <cellStyle name="Normal 2 2 7 9 2" xfId="7082" xr:uid="{00000000-0005-0000-0000-000042190000}"/>
    <cellStyle name="Normal 2 2 7 9 2 2" xfId="9028" xr:uid="{00000000-0005-0000-0000-000043190000}"/>
    <cellStyle name="Normal 2 2 7 9 2 2 2" xfId="14179" xr:uid="{B8C725A8-E635-4337-8C21-20FA336B64F9}"/>
    <cellStyle name="Normal 2 2 7 9 2 3" xfId="12989" xr:uid="{0EEDCDC3-55B5-43DF-9250-EA1ADF3F8A4C}"/>
    <cellStyle name="Normal 2 2 7 9 3" xfId="9027" xr:uid="{00000000-0005-0000-0000-000044190000}"/>
    <cellStyle name="Normal 2 2 7 9 3 2" xfId="14178" xr:uid="{F776B5C1-BF50-4F16-B6D5-9ABE88648293}"/>
    <cellStyle name="Normal 2 2 7 9 4" xfId="12988" xr:uid="{0FE6C01A-5037-4BD7-BEC0-41E887C732B7}"/>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2 2 2" xfId="14181" xr:uid="{0782D00E-16EA-4454-B0CA-C617E6AD69AA}"/>
    <cellStyle name="Normal 2 2 8 2 2 3" xfId="12991" xr:uid="{82811F9A-0836-4FB8-B657-5363EE22AE76}"/>
    <cellStyle name="Normal 2 2 8 2 3" xfId="9029" xr:uid="{00000000-0005-0000-0000-000049190000}"/>
    <cellStyle name="Normal 2 2 8 2 3 2" xfId="14180" xr:uid="{3CC5C266-41DD-482B-B534-620B1A01FC79}"/>
    <cellStyle name="Normal 2 2 8 2 4" xfId="12990" xr:uid="{3168973D-4AED-40D7-B618-111EA559CDDB}"/>
    <cellStyle name="Normal 2 2 8 3" xfId="7086" xr:uid="{00000000-0005-0000-0000-00004A190000}"/>
    <cellStyle name="Normal 2 2 8 3 2" xfId="7087" xr:uid="{00000000-0005-0000-0000-00004B190000}"/>
    <cellStyle name="Normal 2 2 8 3 2 2" xfId="9032" xr:uid="{00000000-0005-0000-0000-00004C190000}"/>
    <cellStyle name="Normal 2 2 8 3 2 2 2" xfId="14183" xr:uid="{76FDB995-738E-4C16-A8EE-E03FCC4AFDA2}"/>
    <cellStyle name="Normal 2 2 8 3 2 3" xfId="12993" xr:uid="{33890F38-E0A4-43E8-B56C-92C4A77FABA0}"/>
    <cellStyle name="Normal 2 2 8 3 3" xfId="9031" xr:uid="{00000000-0005-0000-0000-00004D190000}"/>
    <cellStyle name="Normal 2 2 8 3 3 2" xfId="14182" xr:uid="{2D99811F-12F8-4D57-B2A5-8437DE9FD1FB}"/>
    <cellStyle name="Normal 2 2 8 3 4" xfId="12992" xr:uid="{326CDCAE-65CD-4395-8791-45D7FAAF8F24}"/>
    <cellStyle name="Normal 2 2 8 4" xfId="7088" xr:uid="{00000000-0005-0000-0000-00004E190000}"/>
    <cellStyle name="Normal 2 2 8 4 2" xfId="7089" xr:uid="{00000000-0005-0000-0000-00004F190000}"/>
    <cellStyle name="Normal 2 2 8 4 2 2" xfId="9034" xr:uid="{00000000-0005-0000-0000-000050190000}"/>
    <cellStyle name="Normal 2 2 8 4 2 2 2" xfId="14185" xr:uid="{278BEC6E-C66B-4082-994C-FEC7DB9FA453}"/>
    <cellStyle name="Normal 2 2 8 4 2 3" xfId="12995" xr:uid="{8A6BBF98-1DED-4FE4-99E9-1121C23A671C}"/>
    <cellStyle name="Normal 2 2 8 4 3" xfId="9033" xr:uid="{00000000-0005-0000-0000-000051190000}"/>
    <cellStyle name="Normal 2 2 8 4 3 2" xfId="14184" xr:uid="{F5BEA564-00E1-46F3-9F78-54BDF4B1DCFD}"/>
    <cellStyle name="Normal 2 2 8 4 4" xfId="12994" xr:uid="{614AFCCD-0EA1-4F55-96BC-9B4A4B0C8E8D}"/>
    <cellStyle name="Normal 2 2 8 5" xfId="7090" xr:uid="{00000000-0005-0000-0000-000052190000}"/>
    <cellStyle name="Normal 2 2 8 5 2" xfId="7091" xr:uid="{00000000-0005-0000-0000-000053190000}"/>
    <cellStyle name="Normal 2 2 8 5 2 2" xfId="9036" xr:uid="{00000000-0005-0000-0000-000054190000}"/>
    <cellStyle name="Normal 2 2 8 5 2 2 2" xfId="14187" xr:uid="{0E2123A1-80F7-438A-BF23-E6599DF32894}"/>
    <cellStyle name="Normal 2 2 8 5 2 3" xfId="12997" xr:uid="{D7155F8C-9700-4D5E-99B6-4EBA4982F153}"/>
    <cellStyle name="Normal 2 2 8 5 3" xfId="9035" xr:uid="{00000000-0005-0000-0000-000055190000}"/>
    <cellStyle name="Normal 2 2 8 5 3 2" xfId="14186" xr:uid="{F6CF6800-A814-4643-BA13-CF56059E8B49}"/>
    <cellStyle name="Normal 2 2 8 5 4" xfId="12996" xr:uid="{EFC64240-8649-4376-8842-6B2422809D6D}"/>
    <cellStyle name="Normal 2 2 8 6" xfId="7092" xr:uid="{00000000-0005-0000-0000-000056190000}"/>
    <cellStyle name="Normal 2 2 8 6 2" xfId="7093" xr:uid="{00000000-0005-0000-0000-000057190000}"/>
    <cellStyle name="Normal 2 2 8 6 2 2" xfId="9038" xr:uid="{00000000-0005-0000-0000-000058190000}"/>
    <cellStyle name="Normal 2 2 8 6 2 2 2" xfId="14189" xr:uid="{BDC4CB5B-D86B-4F52-8B85-15DB81201D73}"/>
    <cellStyle name="Normal 2 2 8 6 2 3" xfId="12999" xr:uid="{4FB1B84D-7049-4D51-BE8E-0C05BA7D8186}"/>
    <cellStyle name="Normal 2 2 8 6 3" xfId="9037" xr:uid="{00000000-0005-0000-0000-000059190000}"/>
    <cellStyle name="Normal 2 2 8 6 3 2" xfId="14188" xr:uid="{331563F5-3442-49B0-9E84-5D852AC3DFBA}"/>
    <cellStyle name="Normal 2 2 8 6 4" xfId="12998" xr:uid="{D23E2BDF-F393-46A6-BE46-02F25A08106D}"/>
    <cellStyle name="Normal 2 2 8 7" xfId="7094" xr:uid="{00000000-0005-0000-0000-00005A190000}"/>
    <cellStyle name="Normal 2 2 8 7 2" xfId="7095" xr:uid="{00000000-0005-0000-0000-00005B190000}"/>
    <cellStyle name="Normal 2 2 8 7 2 2" xfId="9040" xr:uid="{00000000-0005-0000-0000-00005C190000}"/>
    <cellStyle name="Normal 2 2 8 7 2 2 2" xfId="14191" xr:uid="{994CDA0C-9CA4-44AB-B75C-0553581C9701}"/>
    <cellStyle name="Normal 2 2 8 7 2 3" xfId="13001" xr:uid="{D96881E8-F3DC-4CCC-83ED-326A4C0A0988}"/>
    <cellStyle name="Normal 2 2 8 7 3" xfId="9039" xr:uid="{00000000-0005-0000-0000-00005D190000}"/>
    <cellStyle name="Normal 2 2 8 7 3 2" xfId="14190" xr:uid="{70578511-0C25-426E-9C65-20B3A22AC969}"/>
    <cellStyle name="Normal 2 2 8 7 4" xfId="13000" xr:uid="{1227C97E-3737-41A0-940E-80FEA7DB93C0}"/>
    <cellStyle name="Normal 2 2 8 8" xfId="7096" xr:uid="{00000000-0005-0000-0000-00005E190000}"/>
    <cellStyle name="Normal 2 2 8 8 2" xfId="7097" xr:uid="{00000000-0005-0000-0000-00005F190000}"/>
    <cellStyle name="Normal 2 2 8 8 2 2" xfId="9042" xr:uid="{00000000-0005-0000-0000-000060190000}"/>
    <cellStyle name="Normal 2 2 8 8 2 2 2" xfId="14193" xr:uid="{8E18352B-83D9-44D1-BB8C-58DACF864D02}"/>
    <cellStyle name="Normal 2 2 8 8 2 3" xfId="13003" xr:uid="{46B6AE2F-C8E5-46AA-BDA9-F70AF68853CB}"/>
    <cellStyle name="Normal 2 2 8 8 3" xfId="9041" xr:uid="{00000000-0005-0000-0000-000061190000}"/>
    <cellStyle name="Normal 2 2 8 8 3 2" xfId="14192" xr:uid="{84B491C8-E3C0-41DF-BD4A-1CE1A47A39D4}"/>
    <cellStyle name="Normal 2 2 8 8 4" xfId="13002" xr:uid="{5B5DC75A-788C-4F7D-8309-7682EDC887B8}"/>
    <cellStyle name="Normal 2 2 8 9" xfId="7098" xr:uid="{00000000-0005-0000-0000-000062190000}"/>
    <cellStyle name="Normal 2 2 8 9 2" xfId="7099" xr:uid="{00000000-0005-0000-0000-000063190000}"/>
    <cellStyle name="Normal 2 2 8 9 2 2" xfId="9044" xr:uid="{00000000-0005-0000-0000-000064190000}"/>
    <cellStyle name="Normal 2 2 8 9 2 2 2" xfId="14195" xr:uid="{A1066ED6-D513-4A02-8292-307FF47D2FAC}"/>
    <cellStyle name="Normal 2 2 8 9 2 3" xfId="13005" xr:uid="{CF50FA88-ECBB-4A6B-8EC5-C2681311529A}"/>
    <cellStyle name="Normal 2 2 8 9 3" xfId="9043" xr:uid="{00000000-0005-0000-0000-000065190000}"/>
    <cellStyle name="Normal 2 2 8 9 3 2" xfId="14194" xr:uid="{1401E45A-6305-4B0F-B98D-44880C2147D1}"/>
    <cellStyle name="Normal 2 2 8 9 4" xfId="13004" xr:uid="{520D1866-B94E-412F-9B1E-FA2FD1CBA63B}"/>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2 2 2" xfId="14197" xr:uid="{AAA3C14B-D7D2-40BA-BAD7-E65DAA729685}"/>
    <cellStyle name="Normal 2 2 9 2 2 3" xfId="13007" xr:uid="{469814BF-72E9-4226-8B31-3E0408BE685C}"/>
    <cellStyle name="Normal 2 2 9 2 3" xfId="9045" xr:uid="{00000000-0005-0000-0000-00006A190000}"/>
    <cellStyle name="Normal 2 2 9 2 3 2" xfId="14196" xr:uid="{1452B707-0EB6-4713-9FD2-D0B28EB115C4}"/>
    <cellStyle name="Normal 2 2 9 2 4" xfId="13006" xr:uid="{33E0E69B-2873-441B-9662-033779E9FEB9}"/>
    <cellStyle name="Normal 2 2 9 3" xfId="7103" xr:uid="{00000000-0005-0000-0000-00006B190000}"/>
    <cellStyle name="Normal 2 2 9 3 2" xfId="7104" xr:uid="{00000000-0005-0000-0000-00006C190000}"/>
    <cellStyle name="Normal 2 2 9 3 2 2" xfId="9048" xr:uid="{00000000-0005-0000-0000-00006D190000}"/>
    <cellStyle name="Normal 2 2 9 3 2 2 2" xfId="14199" xr:uid="{5302612C-0F75-450D-8FAF-2919A50C32CD}"/>
    <cellStyle name="Normal 2 2 9 3 2 3" xfId="13009" xr:uid="{BAFD62FA-1CEC-44E7-887D-C018A56E35D6}"/>
    <cellStyle name="Normal 2 2 9 3 3" xfId="9047" xr:uid="{00000000-0005-0000-0000-00006E190000}"/>
    <cellStyle name="Normal 2 2 9 3 3 2" xfId="14198" xr:uid="{E7620C95-3771-40AB-96AE-74457162E8C1}"/>
    <cellStyle name="Normal 2 2 9 3 4" xfId="13008" xr:uid="{B7E0F977-3408-4185-921B-503A6A398E09}"/>
    <cellStyle name="Normal 2 2 9 4" xfId="7105" xr:uid="{00000000-0005-0000-0000-00006F190000}"/>
    <cellStyle name="Normal 2 2 9 4 2" xfId="7106" xr:uid="{00000000-0005-0000-0000-000070190000}"/>
    <cellStyle name="Normal 2 2 9 4 2 2" xfId="9050" xr:uid="{00000000-0005-0000-0000-000071190000}"/>
    <cellStyle name="Normal 2 2 9 4 2 2 2" xfId="14201" xr:uid="{0B06CE4C-ABF0-4697-BF79-B5969459E52E}"/>
    <cellStyle name="Normal 2 2 9 4 2 3" xfId="13011" xr:uid="{4EA517B8-60D0-4BE1-B740-C12988CA91D9}"/>
    <cellStyle name="Normal 2 2 9 4 3" xfId="9049" xr:uid="{00000000-0005-0000-0000-000072190000}"/>
    <cellStyle name="Normal 2 2 9 4 3 2" xfId="14200" xr:uid="{F1951023-0E11-4529-B77D-F2AC07C91DA1}"/>
    <cellStyle name="Normal 2 2 9 4 4" xfId="13010" xr:uid="{944CC444-A55C-43D0-8AAA-9A1CB0794BAB}"/>
    <cellStyle name="Normal 2 2 9 5" xfId="7107" xr:uid="{00000000-0005-0000-0000-000073190000}"/>
    <cellStyle name="Normal 2 2 9 5 2" xfId="7108" xr:uid="{00000000-0005-0000-0000-000074190000}"/>
    <cellStyle name="Normal 2 2 9 5 2 2" xfId="9052" xr:uid="{00000000-0005-0000-0000-000075190000}"/>
    <cellStyle name="Normal 2 2 9 5 2 2 2" xfId="14203" xr:uid="{C676C048-55EA-4382-8BC5-3341F074667D}"/>
    <cellStyle name="Normal 2 2 9 5 2 3" xfId="13013" xr:uid="{74180FC2-0AF4-4E95-B9F0-4BBB7CDE8A68}"/>
    <cellStyle name="Normal 2 2 9 5 3" xfId="9051" xr:uid="{00000000-0005-0000-0000-000076190000}"/>
    <cellStyle name="Normal 2 2 9 5 3 2" xfId="14202" xr:uid="{4E307605-CC00-4B43-9CEF-ACA87ECBBB02}"/>
    <cellStyle name="Normal 2 2 9 5 4" xfId="13012" xr:uid="{2B788997-9422-49C9-AD7E-EB31ECB8C177}"/>
    <cellStyle name="Normal 2 2 9 6" xfId="7109" xr:uid="{00000000-0005-0000-0000-000077190000}"/>
    <cellStyle name="Normal 2 2 9 6 2" xfId="7110" xr:uid="{00000000-0005-0000-0000-000078190000}"/>
    <cellStyle name="Normal 2 2 9 6 2 2" xfId="9054" xr:uid="{00000000-0005-0000-0000-000079190000}"/>
    <cellStyle name="Normal 2 2 9 6 2 2 2" xfId="14205" xr:uid="{0E2D465E-EC19-4FB9-B115-F08876E69A13}"/>
    <cellStyle name="Normal 2 2 9 6 2 3" xfId="13015" xr:uid="{694EAB74-B859-463B-B693-033BC4D17DFD}"/>
    <cellStyle name="Normal 2 2 9 6 3" xfId="9053" xr:uid="{00000000-0005-0000-0000-00007A190000}"/>
    <cellStyle name="Normal 2 2 9 6 3 2" xfId="14204" xr:uid="{2ABB3088-76A4-408D-AD29-647CA79D323C}"/>
    <cellStyle name="Normal 2 2 9 6 4" xfId="13014" xr:uid="{B4A19756-CF89-4568-8901-016A4F25C5B6}"/>
    <cellStyle name="Normal 2 2 9 7" xfId="7111" xr:uid="{00000000-0005-0000-0000-00007B190000}"/>
    <cellStyle name="Normal 2 2 9 7 2" xfId="7112" xr:uid="{00000000-0005-0000-0000-00007C190000}"/>
    <cellStyle name="Normal 2 2 9 7 2 2" xfId="9056" xr:uid="{00000000-0005-0000-0000-00007D190000}"/>
    <cellStyle name="Normal 2 2 9 7 2 2 2" xfId="14207" xr:uid="{5A03A8F9-21B6-4EE3-9034-194CCCCC90A0}"/>
    <cellStyle name="Normal 2 2 9 7 2 3" xfId="13017" xr:uid="{869A9046-6A5B-4552-A950-08C1AE6753B3}"/>
    <cellStyle name="Normal 2 2 9 7 3" xfId="9055" xr:uid="{00000000-0005-0000-0000-00007E190000}"/>
    <cellStyle name="Normal 2 2 9 7 3 2" xfId="14206" xr:uid="{64817C4B-0174-4ED4-85C8-913474A0BA8F}"/>
    <cellStyle name="Normal 2 2 9 7 4" xfId="13016" xr:uid="{112F8E3A-AA67-4B81-847B-F80FD0C6E4CE}"/>
    <cellStyle name="Normal 2 2 9 8" xfId="7113" xr:uid="{00000000-0005-0000-0000-00007F190000}"/>
    <cellStyle name="Normal 2 2 9 8 2" xfId="7114" xr:uid="{00000000-0005-0000-0000-000080190000}"/>
    <cellStyle name="Normal 2 2 9 8 2 2" xfId="9058" xr:uid="{00000000-0005-0000-0000-000081190000}"/>
    <cellStyle name="Normal 2 2 9 8 2 2 2" xfId="14209" xr:uid="{254AB3F4-14D6-4773-AB43-F084251B1B0F}"/>
    <cellStyle name="Normal 2 2 9 8 2 3" xfId="13019" xr:uid="{64B4C52B-E704-48A3-826A-F82FB35AAA61}"/>
    <cellStyle name="Normal 2 2 9 8 3" xfId="9057" xr:uid="{00000000-0005-0000-0000-000082190000}"/>
    <cellStyle name="Normal 2 2 9 8 3 2" xfId="14208" xr:uid="{C16A0ED1-A336-4990-BE58-78A1772A2A46}"/>
    <cellStyle name="Normal 2 2 9 8 4" xfId="13018" xr:uid="{99CDD488-A018-4CA7-86D5-73347711FE81}"/>
    <cellStyle name="Normal 2 2 9 9" xfId="7115" xr:uid="{00000000-0005-0000-0000-000083190000}"/>
    <cellStyle name="Normal 2 2 9 9 2" xfId="7116" xr:uid="{00000000-0005-0000-0000-000084190000}"/>
    <cellStyle name="Normal 2 2 9 9 2 2" xfId="9060" xr:uid="{00000000-0005-0000-0000-000085190000}"/>
    <cellStyle name="Normal 2 2 9 9 2 2 2" xfId="14211" xr:uid="{E4910C91-A12D-480E-A69F-99BF6D1B5DAD}"/>
    <cellStyle name="Normal 2 2 9 9 2 3" xfId="13021" xr:uid="{ECAD77B3-4704-49F2-BA90-68E84680347E}"/>
    <cellStyle name="Normal 2 2 9 9 3" xfId="9059" xr:uid="{00000000-0005-0000-0000-000086190000}"/>
    <cellStyle name="Normal 2 2 9 9 3 2" xfId="14210" xr:uid="{FD8913C4-0EC8-4B9D-AEEF-C8A232A5CD0B}"/>
    <cellStyle name="Normal 2 2 9 9 4" xfId="13020" xr:uid="{B6F5E7BE-0C1E-4431-9314-72650B9DE391}"/>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2 2 2" xfId="14213" xr:uid="{BE520DF5-C687-42CC-9BAE-2006D2AA4A6E}"/>
    <cellStyle name="Normal 2 20 2 2 3" xfId="13023" xr:uid="{2907546E-571D-466F-8EA0-095958CF3A72}"/>
    <cellStyle name="Normal 2 20 2 3" xfId="9061" xr:uid="{00000000-0005-0000-0000-00008C190000}"/>
    <cellStyle name="Normal 2 20 2 3 2" xfId="14212" xr:uid="{4E01E8D4-9DA1-4776-A576-F52325E92471}"/>
    <cellStyle name="Normal 2 20 2 4" xfId="13022" xr:uid="{33A638B3-9808-4836-B6F5-D46BADC37D8A}"/>
    <cellStyle name="Normal 2 20 3" xfId="7121" xr:uid="{00000000-0005-0000-0000-00008D190000}"/>
    <cellStyle name="Normal 2 20 3 2" xfId="7122" xr:uid="{00000000-0005-0000-0000-00008E190000}"/>
    <cellStyle name="Normal 2 20 3 2 2" xfId="9064" xr:uid="{00000000-0005-0000-0000-00008F190000}"/>
    <cellStyle name="Normal 2 20 3 2 2 2" xfId="14215" xr:uid="{D4BB7EE4-68B9-4188-9B70-7A8706923BAB}"/>
    <cellStyle name="Normal 2 20 3 2 3" xfId="13025" xr:uid="{8AA016B3-263F-4D0C-9504-0F2883D22876}"/>
    <cellStyle name="Normal 2 20 3 3" xfId="9063" xr:uid="{00000000-0005-0000-0000-000090190000}"/>
    <cellStyle name="Normal 2 20 3 3 2" xfId="14214" xr:uid="{E4AC3480-18BC-4F08-BC6A-61D3EF01EB90}"/>
    <cellStyle name="Normal 2 20 3 4" xfId="13024" xr:uid="{09FD1DD4-F6AD-4143-86F6-8620CDA2B940}"/>
    <cellStyle name="Normal 2 20 4" xfId="7123" xr:uid="{00000000-0005-0000-0000-000091190000}"/>
    <cellStyle name="Normal 2 20 4 2" xfId="7124" xr:uid="{00000000-0005-0000-0000-000092190000}"/>
    <cellStyle name="Normal 2 20 4 2 2" xfId="9066" xr:uid="{00000000-0005-0000-0000-000093190000}"/>
    <cellStyle name="Normal 2 20 4 2 2 2" xfId="14217" xr:uid="{6F2F19BE-526B-47E6-939C-23DF6AFF86A1}"/>
    <cellStyle name="Normal 2 20 4 2 3" xfId="13027" xr:uid="{76F3486F-2B92-44CE-91C8-81F465F490AD}"/>
    <cellStyle name="Normal 2 20 4 3" xfId="9065" xr:uid="{00000000-0005-0000-0000-000094190000}"/>
    <cellStyle name="Normal 2 20 4 3 2" xfId="14216" xr:uid="{BB3C93C8-42CB-4214-A729-FA8731815C1D}"/>
    <cellStyle name="Normal 2 20 4 4" xfId="13026" xr:uid="{78110A65-F487-4AED-8B41-6ECB4151AC1F}"/>
    <cellStyle name="Normal 2 20 5" xfId="7125" xr:uid="{00000000-0005-0000-0000-000095190000}"/>
    <cellStyle name="Normal 2 20 5 2" xfId="7126" xr:uid="{00000000-0005-0000-0000-000096190000}"/>
    <cellStyle name="Normal 2 20 5 2 2" xfId="9068" xr:uid="{00000000-0005-0000-0000-000097190000}"/>
    <cellStyle name="Normal 2 20 5 2 2 2" xfId="14219" xr:uid="{0051C0FB-70D5-45F1-BD37-EC698ACE567E}"/>
    <cellStyle name="Normal 2 20 5 2 3" xfId="13029" xr:uid="{5EE4F861-E3E9-4345-B4C3-4601EBE86AA7}"/>
    <cellStyle name="Normal 2 20 5 3" xfId="9067" xr:uid="{00000000-0005-0000-0000-000098190000}"/>
    <cellStyle name="Normal 2 20 5 3 2" xfId="14218" xr:uid="{F909A493-AB8A-4E83-BEA2-F5C4226C31C2}"/>
    <cellStyle name="Normal 2 20 5 4" xfId="13028" xr:uid="{AC13F23C-01AF-426E-B02F-0F7560F48431}"/>
    <cellStyle name="Normal 2 20 6" xfId="7127" xr:uid="{00000000-0005-0000-0000-000099190000}"/>
    <cellStyle name="Normal 2 20 6 2" xfId="7128" xr:uid="{00000000-0005-0000-0000-00009A190000}"/>
    <cellStyle name="Normal 2 20 6 2 2" xfId="9070" xr:uid="{00000000-0005-0000-0000-00009B190000}"/>
    <cellStyle name="Normal 2 20 6 2 2 2" xfId="14221" xr:uid="{70B56233-F157-4B35-88A9-BB7B7D51B911}"/>
    <cellStyle name="Normal 2 20 6 2 3" xfId="13031" xr:uid="{5C78368C-D3D5-4662-87A0-354859CFA673}"/>
    <cellStyle name="Normal 2 20 6 3" xfId="9069" xr:uid="{00000000-0005-0000-0000-00009C190000}"/>
    <cellStyle name="Normal 2 20 6 3 2" xfId="14220" xr:uid="{C88593AC-194B-4E29-B047-4D26F3C6F6D1}"/>
    <cellStyle name="Normal 2 20 6 4" xfId="13030" xr:uid="{254C4AE4-4E32-4C70-A419-0C8A479A44AB}"/>
    <cellStyle name="Normal 2 20 7" xfId="7129" xr:uid="{00000000-0005-0000-0000-00009D190000}"/>
    <cellStyle name="Normal 2 20 7 2" xfId="7130" xr:uid="{00000000-0005-0000-0000-00009E190000}"/>
    <cellStyle name="Normal 2 20 7 2 2" xfId="9072" xr:uid="{00000000-0005-0000-0000-00009F190000}"/>
    <cellStyle name="Normal 2 20 7 2 2 2" xfId="14223" xr:uid="{2B48D3B6-3E1E-46B2-98AB-1233F78B95F3}"/>
    <cellStyle name="Normal 2 20 7 2 3" xfId="13033" xr:uid="{8E1EDCA4-20EE-4729-9B47-EBB039CFCBEF}"/>
    <cellStyle name="Normal 2 20 7 3" xfId="9071" xr:uid="{00000000-0005-0000-0000-0000A0190000}"/>
    <cellStyle name="Normal 2 20 7 3 2" xfId="14222" xr:uid="{4A638BFB-BCF4-402F-9260-BA002DA9F090}"/>
    <cellStyle name="Normal 2 20 7 4" xfId="13032" xr:uid="{6F5091E1-EB44-49C2-A192-BCA6DE2262E6}"/>
    <cellStyle name="Normal 2 20 8" xfId="7131" xr:uid="{00000000-0005-0000-0000-0000A1190000}"/>
    <cellStyle name="Normal 2 20 8 2" xfId="7132" xr:uid="{00000000-0005-0000-0000-0000A2190000}"/>
    <cellStyle name="Normal 2 20 8 2 2" xfId="9074" xr:uid="{00000000-0005-0000-0000-0000A3190000}"/>
    <cellStyle name="Normal 2 20 8 2 2 2" xfId="14225" xr:uid="{9A3FC16E-55AB-466F-B1AC-716383ABF8D7}"/>
    <cellStyle name="Normal 2 20 8 2 3" xfId="13035" xr:uid="{0292652A-1417-4CA1-96FC-8B4AB1F29F32}"/>
    <cellStyle name="Normal 2 20 8 3" xfId="9073" xr:uid="{00000000-0005-0000-0000-0000A4190000}"/>
    <cellStyle name="Normal 2 20 8 3 2" xfId="14224" xr:uid="{EFC95F60-9E03-4A4F-B860-85B10F96F6BA}"/>
    <cellStyle name="Normal 2 20 8 4" xfId="13034" xr:uid="{B8A62115-339E-47B7-BDF0-4E4550C68D62}"/>
    <cellStyle name="Normal 2 20 9" xfId="7133" xr:uid="{00000000-0005-0000-0000-0000A5190000}"/>
    <cellStyle name="Normal 2 20 9 2" xfId="7134" xr:uid="{00000000-0005-0000-0000-0000A6190000}"/>
    <cellStyle name="Normal 2 20 9 2 2" xfId="9076" xr:uid="{00000000-0005-0000-0000-0000A7190000}"/>
    <cellStyle name="Normal 2 20 9 2 2 2" xfId="14227" xr:uid="{C3092563-8000-4EB5-A764-A08F99A81349}"/>
    <cellStyle name="Normal 2 20 9 2 3" xfId="13037" xr:uid="{763FF73A-154B-45A5-854C-22D6DF818050}"/>
    <cellStyle name="Normal 2 20 9 3" xfId="9075" xr:uid="{00000000-0005-0000-0000-0000A8190000}"/>
    <cellStyle name="Normal 2 20 9 3 2" xfId="14226" xr:uid="{3BC7928B-2F1B-4718-A27C-D347A02DE073}"/>
    <cellStyle name="Normal 2 20 9 4" xfId="13036" xr:uid="{F01C08FD-D357-4B28-B769-D2F15438AE4B}"/>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2 2 2" xfId="14229" xr:uid="{7E9F565C-DD46-4997-809F-06C30C16214F}"/>
    <cellStyle name="Normal 2 21 2 2 3" xfId="13039" xr:uid="{B1131D06-10B8-4858-88E5-E85F85266A7D}"/>
    <cellStyle name="Normal 2 21 2 3" xfId="9077" xr:uid="{00000000-0005-0000-0000-0000AD190000}"/>
    <cellStyle name="Normal 2 21 2 3 2" xfId="14228" xr:uid="{5108284E-71DD-481D-96F3-22C52A8BF5D1}"/>
    <cellStyle name="Normal 2 21 2 4" xfId="13038" xr:uid="{FA2E6BB3-0259-455A-969A-A8DC598551D4}"/>
    <cellStyle name="Normal 2 21 3" xfId="7138" xr:uid="{00000000-0005-0000-0000-0000AE190000}"/>
    <cellStyle name="Normal 2 21 3 2" xfId="7139" xr:uid="{00000000-0005-0000-0000-0000AF190000}"/>
    <cellStyle name="Normal 2 21 3 2 2" xfId="9080" xr:uid="{00000000-0005-0000-0000-0000B0190000}"/>
    <cellStyle name="Normal 2 21 3 2 2 2" xfId="14231" xr:uid="{54DE4050-BDF2-41D4-93F5-B725933772E3}"/>
    <cellStyle name="Normal 2 21 3 2 3" xfId="13041" xr:uid="{8DB3A388-8EEE-42AC-A57D-B27DC89F66E6}"/>
    <cellStyle name="Normal 2 21 3 3" xfId="9079" xr:uid="{00000000-0005-0000-0000-0000B1190000}"/>
    <cellStyle name="Normal 2 21 3 3 2" xfId="14230" xr:uid="{B7341A8C-2E74-488E-8CC4-F9FC207D8C13}"/>
    <cellStyle name="Normal 2 21 3 4" xfId="13040" xr:uid="{FA781E93-9D1E-4BDD-B321-EE8DD3998088}"/>
    <cellStyle name="Normal 2 21 4" xfId="7140" xr:uid="{00000000-0005-0000-0000-0000B2190000}"/>
    <cellStyle name="Normal 2 21 4 2" xfId="7141" xr:uid="{00000000-0005-0000-0000-0000B3190000}"/>
    <cellStyle name="Normal 2 21 4 2 2" xfId="9082" xr:uid="{00000000-0005-0000-0000-0000B4190000}"/>
    <cellStyle name="Normal 2 21 4 2 2 2" xfId="14233" xr:uid="{240716BC-D161-40ED-B373-7F42F4E50791}"/>
    <cellStyle name="Normal 2 21 4 2 3" xfId="13043" xr:uid="{03E4D26D-C9B3-4127-AA88-CBAAF1FB2211}"/>
    <cellStyle name="Normal 2 21 4 3" xfId="9081" xr:uid="{00000000-0005-0000-0000-0000B5190000}"/>
    <cellStyle name="Normal 2 21 4 3 2" xfId="14232" xr:uid="{970D410A-79F6-4BF7-AE85-94E63C7BCC17}"/>
    <cellStyle name="Normal 2 21 4 4" xfId="13042" xr:uid="{76CDEE25-8471-47E4-9E6A-4A77E717F923}"/>
    <cellStyle name="Normal 2 21 5" xfId="7142" xr:uid="{00000000-0005-0000-0000-0000B6190000}"/>
    <cellStyle name="Normal 2 21 5 2" xfId="7143" xr:uid="{00000000-0005-0000-0000-0000B7190000}"/>
    <cellStyle name="Normal 2 21 5 2 2" xfId="9084" xr:uid="{00000000-0005-0000-0000-0000B8190000}"/>
    <cellStyle name="Normal 2 21 5 2 2 2" xfId="14235" xr:uid="{29664F1B-871E-4789-85FB-ED3E9D1AF753}"/>
    <cellStyle name="Normal 2 21 5 2 3" xfId="13045" xr:uid="{0EA050DB-9F14-44CC-9531-0B581AB92A66}"/>
    <cellStyle name="Normal 2 21 5 3" xfId="9083" xr:uid="{00000000-0005-0000-0000-0000B9190000}"/>
    <cellStyle name="Normal 2 21 5 3 2" xfId="14234" xr:uid="{D1E4D42B-DCB1-4AF8-9875-70AB2ED7C77F}"/>
    <cellStyle name="Normal 2 21 5 4" xfId="13044" xr:uid="{7F43929F-6E7C-4317-B103-D97DCAE37BD8}"/>
    <cellStyle name="Normal 2 21 6" xfId="7144" xr:uid="{00000000-0005-0000-0000-0000BA190000}"/>
    <cellStyle name="Normal 2 21 6 2" xfId="7145" xr:uid="{00000000-0005-0000-0000-0000BB190000}"/>
    <cellStyle name="Normal 2 21 6 2 2" xfId="9086" xr:uid="{00000000-0005-0000-0000-0000BC190000}"/>
    <cellStyle name="Normal 2 21 6 2 2 2" xfId="14237" xr:uid="{E0FDC599-8538-4342-848A-54D6D4BE8CFA}"/>
    <cellStyle name="Normal 2 21 6 2 3" xfId="13047" xr:uid="{4BECD454-1B85-4B1B-928F-CC3971BF3777}"/>
    <cellStyle name="Normal 2 21 6 3" xfId="9085" xr:uid="{00000000-0005-0000-0000-0000BD190000}"/>
    <cellStyle name="Normal 2 21 6 3 2" xfId="14236" xr:uid="{9B6C6F84-61A7-45F3-A64F-8CC563A7C977}"/>
    <cellStyle name="Normal 2 21 6 4" xfId="13046" xr:uid="{61D7A70F-B3A5-45F0-B011-97195D6BE751}"/>
    <cellStyle name="Normal 2 21 7" xfId="7146" xr:uid="{00000000-0005-0000-0000-0000BE190000}"/>
    <cellStyle name="Normal 2 21 7 2" xfId="7147" xr:uid="{00000000-0005-0000-0000-0000BF190000}"/>
    <cellStyle name="Normal 2 21 7 2 2" xfId="9088" xr:uid="{00000000-0005-0000-0000-0000C0190000}"/>
    <cellStyle name="Normal 2 21 7 2 2 2" xfId="14239" xr:uid="{66B4D163-3911-453E-95C2-ED6568413E64}"/>
    <cellStyle name="Normal 2 21 7 2 3" xfId="13049" xr:uid="{DD6CEB0E-6C48-433F-BE33-B5DEE6716657}"/>
    <cellStyle name="Normal 2 21 7 3" xfId="9087" xr:uid="{00000000-0005-0000-0000-0000C1190000}"/>
    <cellStyle name="Normal 2 21 7 3 2" xfId="14238" xr:uid="{FD943F0D-C9F0-4494-94EE-0E8B8D8D8828}"/>
    <cellStyle name="Normal 2 21 7 4" xfId="13048" xr:uid="{27A5B691-8F2D-4C5C-BDF2-5104F0800AF8}"/>
    <cellStyle name="Normal 2 21 8" xfId="7148" xr:uid="{00000000-0005-0000-0000-0000C2190000}"/>
    <cellStyle name="Normal 2 21 8 2" xfId="7149" xr:uid="{00000000-0005-0000-0000-0000C3190000}"/>
    <cellStyle name="Normal 2 21 8 2 2" xfId="9090" xr:uid="{00000000-0005-0000-0000-0000C4190000}"/>
    <cellStyle name="Normal 2 21 8 2 2 2" xfId="14241" xr:uid="{762A5778-00D3-4876-9A5B-808A23E77824}"/>
    <cellStyle name="Normal 2 21 8 2 3" xfId="13051" xr:uid="{6D339426-2DAA-401F-BE78-1CFF351D5DAC}"/>
    <cellStyle name="Normal 2 21 8 3" xfId="9089" xr:uid="{00000000-0005-0000-0000-0000C5190000}"/>
    <cellStyle name="Normal 2 21 8 3 2" xfId="14240" xr:uid="{CCEC01F3-F395-487E-B878-86577E4E7941}"/>
    <cellStyle name="Normal 2 21 8 4" xfId="13050" xr:uid="{8215D927-9737-4540-8640-930793B0F6EF}"/>
    <cellStyle name="Normal 2 21 9" xfId="7150" xr:uid="{00000000-0005-0000-0000-0000C6190000}"/>
    <cellStyle name="Normal 2 21 9 2" xfId="7151" xr:uid="{00000000-0005-0000-0000-0000C7190000}"/>
    <cellStyle name="Normal 2 21 9 2 2" xfId="9092" xr:uid="{00000000-0005-0000-0000-0000C8190000}"/>
    <cellStyle name="Normal 2 21 9 2 2 2" xfId="14243" xr:uid="{790CDCA7-7306-42EE-A5DF-959B2BA8454C}"/>
    <cellStyle name="Normal 2 21 9 2 3" xfId="13053" xr:uid="{B76B46A9-ED9A-4860-8085-D1A3B8CA1AF7}"/>
    <cellStyle name="Normal 2 21 9 3" xfId="9091" xr:uid="{00000000-0005-0000-0000-0000C9190000}"/>
    <cellStyle name="Normal 2 21 9 3 2" xfId="14242" xr:uid="{886E79E6-BAEC-40EC-BC8F-AE1C72274821}"/>
    <cellStyle name="Normal 2 21 9 4" xfId="13052" xr:uid="{F1DE6BB8-1571-408E-9D15-186AC92EBBF7}"/>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2 2 2" xfId="14245" xr:uid="{ADB187BD-233C-4AE0-893C-F473B85AD597}"/>
    <cellStyle name="Normal 2 22 2 2 3" xfId="13055" xr:uid="{350CC777-6E9E-4E63-B624-EA3E8D86BAE6}"/>
    <cellStyle name="Normal 2 22 2 3" xfId="9093" xr:uid="{00000000-0005-0000-0000-0000CE190000}"/>
    <cellStyle name="Normal 2 22 2 3 2" xfId="14244" xr:uid="{64112A71-F487-4822-BCC0-4352AE32130C}"/>
    <cellStyle name="Normal 2 22 2 4" xfId="13054" xr:uid="{027943DC-8F2D-45F7-8B7B-575F91D2BB0A}"/>
    <cellStyle name="Normal 2 22 3" xfId="7155" xr:uid="{00000000-0005-0000-0000-0000CF190000}"/>
    <cellStyle name="Normal 2 22 3 2" xfId="7156" xr:uid="{00000000-0005-0000-0000-0000D0190000}"/>
    <cellStyle name="Normal 2 22 3 2 2" xfId="9096" xr:uid="{00000000-0005-0000-0000-0000D1190000}"/>
    <cellStyle name="Normal 2 22 3 2 2 2" xfId="14247" xr:uid="{02A9DB60-1FB3-4582-B420-897FA3F4918D}"/>
    <cellStyle name="Normal 2 22 3 2 3" xfId="13057" xr:uid="{7FC95A73-54EB-45CD-900B-27C494DA7AA3}"/>
    <cellStyle name="Normal 2 22 3 3" xfId="9095" xr:uid="{00000000-0005-0000-0000-0000D2190000}"/>
    <cellStyle name="Normal 2 22 3 3 2" xfId="14246" xr:uid="{BC28A81E-E9F9-49A0-AAC0-C4A6D527B8F6}"/>
    <cellStyle name="Normal 2 22 3 4" xfId="13056" xr:uid="{72AD7E9A-B5C4-4609-8194-38B7C9398765}"/>
    <cellStyle name="Normal 2 22 4" xfId="7157" xr:uid="{00000000-0005-0000-0000-0000D3190000}"/>
    <cellStyle name="Normal 2 22 4 2" xfId="7158" xr:uid="{00000000-0005-0000-0000-0000D4190000}"/>
    <cellStyle name="Normal 2 22 4 2 2" xfId="9098" xr:uid="{00000000-0005-0000-0000-0000D5190000}"/>
    <cellStyle name="Normal 2 22 4 2 2 2" xfId="14249" xr:uid="{DDF6BD7F-6180-4997-B4D5-2468815C0EAC}"/>
    <cellStyle name="Normal 2 22 4 2 3" xfId="13059" xr:uid="{097D7403-EE09-4813-B5A2-306612B613B1}"/>
    <cellStyle name="Normal 2 22 4 3" xfId="9097" xr:uid="{00000000-0005-0000-0000-0000D6190000}"/>
    <cellStyle name="Normal 2 22 4 3 2" xfId="14248" xr:uid="{32938CCA-D35E-4503-86D2-50F0A120CEC4}"/>
    <cellStyle name="Normal 2 22 4 4" xfId="13058" xr:uid="{CC38B50E-F3FD-47A6-9052-DA5183E915FC}"/>
    <cellStyle name="Normal 2 22 5" xfId="7159" xr:uid="{00000000-0005-0000-0000-0000D7190000}"/>
    <cellStyle name="Normal 2 22 5 2" xfId="7160" xr:uid="{00000000-0005-0000-0000-0000D8190000}"/>
    <cellStyle name="Normal 2 22 5 2 2" xfId="9100" xr:uid="{00000000-0005-0000-0000-0000D9190000}"/>
    <cellStyle name="Normal 2 22 5 2 2 2" xfId="14251" xr:uid="{CDA983CA-6B72-4E0D-B457-C0B1DB6B822D}"/>
    <cellStyle name="Normal 2 22 5 2 3" xfId="13061" xr:uid="{DCCE8EA7-B149-4E7E-A3E7-8136DCEB3B23}"/>
    <cellStyle name="Normal 2 22 5 3" xfId="9099" xr:uid="{00000000-0005-0000-0000-0000DA190000}"/>
    <cellStyle name="Normal 2 22 5 3 2" xfId="14250" xr:uid="{77949439-0D88-42B6-9573-C3893FB1A01B}"/>
    <cellStyle name="Normal 2 22 5 4" xfId="13060" xr:uid="{4F6F486E-5BA6-45C5-851C-520E7169CEE9}"/>
    <cellStyle name="Normal 2 22 6" xfId="7161" xr:uid="{00000000-0005-0000-0000-0000DB190000}"/>
    <cellStyle name="Normal 2 22 6 2" xfId="7162" xr:uid="{00000000-0005-0000-0000-0000DC190000}"/>
    <cellStyle name="Normal 2 22 6 2 2" xfId="9102" xr:uid="{00000000-0005-0000-0000-0000DD190000}"/>
    <cellStyle name="Normal 2 22 6 2 2 2" xfId="14253" xr:uid="{7B430D41-2D5F-4D24-A194-552BBBF144C1}"/>
    <cellStyle name="Normal 2 22 6 2 3" xfId="13063" xr:uid="{160C426A-8C7D-4A08-A7E9-1B479F8A1847}"/>
    <cellStyle name="Normal 2 22 6 3" xfId="9101" xr:uid="{00000000-0005-0000-0000-0000DE190000}"/>
    <cellStyle name="Normal 2 22 6 3 2" xfId="14252" xr:uid="{34012735-A316-4CF2-A5FD-40A7BB288458}"/>
    <cellStyle name="Normal 2 22 6 4" xfId="13062" xr:uid="{199A1268-C5E4-49D4-BEB6-37DE16FD2D62}"/>
    <cellStyle name="Normal 2 22 7" xfId="7163" xr:uid="{00000000-0005-0000-0000-0000DF190000}"/>
    <cellStyle name="Normal 2 22 7 2" xfId="7164" xr:uid="{00000000-0005-0000-0000-0000E0190000}"/>
    <cellStyle name="Normal 2 22 7 2 2" xfId="9104" xr:uid="{00000000-0005-0000-0000-0000E1190000}"/>
    <cellStyle name="Normal 2 22 7 2 2 2" xfId="14255" xr:uid="{CCFAFD50-45AD-4C09-9A28-6DC74A30BF6A}"/>
    <cellStyle name="Normal 2 22 7 2 3" xfId="13065" xr:uid="{258B2CD5-869E-4F13-8681-5EC43C2A0388}"/>
    <cellStyle name="Normal 2 22 7 3" xfId="9103" xr:uid="{00000000-0005-0000-0000-0000E2190000}"/>
    <cellStyle name="Normal 2 22 7 3 2" xfId="14254" xr:uid="{4BA01C62-B21B-4516-A559-814FFBBE453C}"/>
    <cellStyle name="Normal 2 22 7 4" xfId="13064" xr:uid="{40A0EB38-3037-4859-9977-688795D3EB53}"/>
    <cellStyle name="Normal 2 22 8" xfId="7165" xr:uid="{00000000-0005-0000-0000-0000E3190000}"/>
    <cellStyle name="Normal 2 22 8 2" xfId="7166" xr:uid="{00000000-0005-0000-0000-0000E4190000}"/>
    <cellStyle name="Normal 2 22 8 2 2" xfId="9106" xr:uid="{00000000-0005-0000-0000-0000E5190000}"/>
    <cellStyle name="Normal 2 22 8 2 2 2" xfId="14257" xr:uid="{B0D4B3F7-DA9F-49D7-8FC1-01FC04E9EDD4}"/>
    <cellStyle name="Normal 2 22 8 2 3" xfId="13067" xr:uid="{47CA7BCE-C173-4B34-B555-4622D41C649B}"/>
    <cellStyle name="Normal 2 22 8 3" xfId="9105" xr:uid="{00000000-0005-0000-0000-0000E6190000}"/>
    <cellStyle name="Normal 2 22 8 3 2" xfId="14256" xr:uid="{F206A44E-7BB5-4496-A30B-CA52EFEB6FF9}"/>
    <cellStyle name="Normal 2 22 8 4" xfId="13066" xr:uid="{DA114E7D-2E48-427A-BAB6-78166636CC4D}"/>
    <cellStyle name="Normal 2 22 9" xfId="7167" xr:uid="{00000000-0005-0000-0000-0000E7190000}"/>
    <cellStyle name="Normal 2 22 9 2" xfId="7168" xr:uid="{00000000-0005-0000-0000-0000E8190000}"/>
    <cellStyle name="Normal 2 22 9 2 2" xfId="9108" xr:uid="{00000000-0005-0000-0000-0000E9190000}"/>
    <cellStyle name="Normal 2 22 9 2 2 2" xfId="14259" xr:uid="{BD4D19A0-7201-456D-9163-D9E3BB68D24F}"/>
    <cellStyle name="Normal 2 22 9 2 3" xfId="13069" xr:uid="{612E2833-19E5-4744-8A1D-CBC68685E814}"/>
    <cellStyle name="Normal 2 22 9 3" xfId="9107" xr:uid="{00000000-0005-0000-0000-0000EA190000}"/>
    <cellStyle name="Normal 2 22 9 3 2" xfId="14258" xr:uid="{DEF7237E-4853-4607-914C-4B6D5E50B0FA}"/>
    <cellStyle name="Normal 2 22 9 4" xfId="13068" xr:uid="{BB5076A0-0A96-4071-880F-3BB49AAA97C8}"/>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2 2 2" xfId="14261" xr:uid="{CEA2AA8E-1920-4242-AB6B-0276029A39C8}"/>
    <cellStyle name="Normal 2 23 2 2 3" xfId="13072" xr:uid="{F233A1AF-565B-413E-99B5-F2DF5C81AF42}"/>
    <cellStyle name="Normal 2 23 2 3" xfId="9109" xr:uid="{00000000-0005-0000-0000-0000EF190000}"/>
    <cellStyle name="Normal 2 23 2 3 2" xfId="14260" xr:uid="{C240D090-6EF1-4020-91DF-A5CCB0CC048B}"/>
    <cellStyle name="Normal 2 23 2 4" xfId="13071" xr:uid="{C90F225D-EEDF-4AF8-AD92-C49214D308EE}"/>
    <cellStyle name="Normal 2 23 3" xfId="7172" xr:uid="{00000000-0005-0000-0000-0000F0190000}"/>
    <cellStyle name="Normal 2 23 3 2" xfId="7173" xr:uid="{00000000-0005-0000-0000-0000F1190000}"/>
    <cellStyle name="Normal 2 23 3 2 2" xfId="9112" xr:uid="{00000000-0005-0000-0000-0000F2190000}"/>
    <cellStyle name="Normal 2 23 3 2 2 2" xfId="14263" xr:uid="{9F1E6583-BBC9-499B-A646-5A62E225D689}"/>
    <cellStyle name="Normal 2 23 3 2 3" xfId="13074" xr:uid="{3E9DD271-F6CB-414D-A5EA-ECC2A26267F4}"/>
    <cellStyle name="Normal 2 23 3 3" xfId="9111" xr:uid="{00000000-0005-0000-0000-0000F3190000}"/>
    <cellStyle name="Normal 2 23 3 3 2" xfId="14262" xr:uid="{966F994C-1BF1-4700-B2D5-D593774B6C7F}"/>
    <cellStyle name="Normal 2 23 3 4" xfId="13073" xr:uid="{A841B923-DCE7-4013-84AA-68EC3D735813}"/>
    <cellStyle name="Normal 2 23 4" xfId="7174" xr:uid="{00000000-0005-0000-0000-0000F4190000}"/>
    <cellStyle name="Normal 2 23 4 2" xfId="7175" xr:uid="{00000000-0005-0000-0000-0000F5190000}"/>
    <cellStyle name="Normal 2 23 4 2 2" xfId="9114" xr:uid="{00000000-0005-0000-0000-0000F6190000}"/>
    <cellStyle name="Normal 2 23 4 2 2 2" xfId="14265" xr:uid="{220A27DE-0389-4654-80DA-459E27E29275}"/>
    <cellStyle name="Normal 2 23 4 2 3" xfId="13076" xr:uid="{81D1DEAA-B2B0-4016-BEAA-CFB75C3F8C78}"/>
    <cellStyle name="Normal 2 23 4 3" xfId="9113" xr:uid="{00000000-0005-0000-0000-0000F7190000}"/>
    <cellStyle name="Normal 2 23 4 3 2" xfId="14264" xr:uid="{37CB1421-163C-461B-8F43-E637C9C917EB}"/>
    <cellStyle name="Normal 2 23 4 4" xfId="13075" xr:uid="{1276ADCB-6ABF-4853-9522-F2416E9EDE28}"/>
    <cellStyle name="Normal 2 23 5" xfId="7176" xr:uid="{00000000-0005-0000-0000-0000F8190000}"/>
    <cellStyle name="Normal 2 23 5 2" xfId="7177" xr:uid="{00000000-0005-0000-0000-0000F9190000}"/>
    <cellStyle name="Normal 2 23 5 2 2" xfId="9116" xr:uid="{00000000-0005-0000-0000-0000FA190000}"/>
    <cellStyle name="Normal 2 23 5 2 2 2" xfId="14267" xr:uid="{58E18814-4061-41E6-BAE5-5AA8776B068E}"/>
    <cellStyle name="Normal 2 23 5 2 3" xfId="13078" xr:uid="{10E94279-0B29-4CF0-B96F-56F884FA2EE1}"/>
    <cellStyle name="Normal 2 23 5 3" xfId="9115" xr:uid="{00000000-0005-0000-0000-0000FB190000}"/>
    <cellStyle name="Normal 2 23 5 3 2" xfId="14266" xr:uid="{81D14BE0-EAE3-4E24-AA2C-40F30A328610}"/>
    <cellStyle name="Normal 2 23 5 4" xfId="13077" xr:uid="{250B4B4E-3D78-4538-BEAA-353B2F5E56A0}"/>
    <cellStyle name="Normal 2 23 6" xfId="7178" xr:uid="{00000000-0005-0000-0000-0000FC190000}"/>
    <cellStyle name="Normal 2 23 6 2" xfId="7179" xr:uid="{00000000-0005-0000-0000-0000FD190000}"/>
    <cellStyle name="Normal 2 23 6 2 2" xfId="9118" xr:uid="{00000000-0005-0000-0000-0000FE190000}"/>
    <cellStyle name="Normal 2 23 6 2 2 2" xfId="14269" xr:uid="{0A7EDA08-95F3-4D35-9D9B-F63E40E6E73B}"/>
    <cellStyle name="Normal 2 23 6 2 3" xfId="13080" xr:uid="{73167515-B297-45E3-8537-988133F242C0}"/>
    <cellStyle name="Normal 2 23 6 3" xfId="9117" xr:uid="{00000000-0005-0000-0000-0000FF190000}"/>
    <cellStyle name="Normal 2 23 6 3 2" xfId="14268" xr:uid="{D68FCEEA-6A74-42AF-A58A-78FC8A3F3886}"/>
    <cellStyle name="Normal 2 23 6 4" xfId="13079" xr:uid="{9A264861-BFD0-4E0F-A862-F25007B2F01E}"/>
    <cellStyle name="Normal 2 23 7" xfId="7180" xr:uid="{00000000-0005-0000-0000-0000001A0000}"/>
    <cellStyle name="Normal 2 23 7 2" xfId="7181" xr:uid="{00000000-0005-0000-0000-0000011A0000}"/>
    <cellStyle name="Normal 2 23 7 2 2" xfId="9120" xr:uid="{00000000-0005-0000-0000-0000021A0000}"/>
    <cellStyle name="Normal 2 23 7 2 2 2" xfId="14271" xr:uid="{CB637573-19CB-4425-9FF3-B5D358D98347}"/>
    <cellStyle name="Normal 2 23 7 2 3" xfId="13082" xr:uid="{5E8CEFFB-D8B1-4171-BBE3-142C0628C6F2}"/>
    <cellStyle name="Normal 2 23 7 3" xfId="9119" xr:uid="{00000000-0005-0000-0000-0000031A0000}"/>
    <cellStyle name="Normal 2 23 7 3 2" xfId="14270" xr:uid="{025F8CA6-C4A0-400C-9CCE-D6719B2B020B}"/>
    <cellStyle name="Normal 2 23 7 4" xfId="13081" xr:uid="{2E803D0F-6480-42F2-A643-D9316D4254FA}"/>
    <cellStyle name="Normal 2 23 8" xfId="7182" xr:uid="{00000000-0005-0000-0000-0000041A0000}"/>
    <cellStyle name="Normal 2 23 8 2" xfId="7183" xr:uid="{00000000-0005-0000-0000-0000051A0000}"/>
    <cellStyle name="Normal 2 23 8 2 2" xfId="9122" xr:uid="{00000000-0005-0000-0000-0000061A0000}"/>
    <cellStyle name="Normal 2 23 8 2 2 2" xfId="14273" xr:uid="{791577E5-2C89-4D81-B9AA-4970281A376F}"/>
    <cellStyle name="Normal 2 23 8 2 3" xfId="13084" xr:uid="{59EFA608-F9A8-4FC1-8EFB-7118EA64C95D}"/>
    <cellStyle name="Normal 2 23 8 3" xfId="9121" xr:uid="{00000000-0005-0000-0000-0000071A0000}"/>
    <cellStyle name="Normal 2 23 8 3 2" xfId="14272" xr:uid="{AD29675A-5E59-4975-9787-36AD60CC0ACD}"/>
    <cellStyle name="Normal 2 23 8 4" xfId="13083" xr:uid="{8C7D9675-0D2C-40AB-A56A-E2BD5B751CD8}"/>
    <cellStyle name="Normal 2 23 9" xfId="7184" xr:uid="{00000000-0005-0000-0000-0000081A0000}"/>
    <cellStyle name="Normal 2 23 9 2" xfId="7185" xr:uid="{00000000-0005-0000-0000-0000091A0000}"/>
    <cellStyle name="Normal 2 23 9 2 2" xfId="9124" xr:uid="{00000000-0005-0000-0000-00000A1A0000}"/>
    <cellStyle name="Normal 2 23 9 2 2 2" xfId="14275" xr:uid="{BFB7177E-06AB-4C1D-ABC8-B15E7A5CDEB7}"/>
    <cellStyle name="Normal 2 23 9 2 3" xfId="13086" xr:uid="{2811B7DA-C6DD-42D9-A6C4-F6CFC80A9974}"/>
    <cellStyle name="Normal 2 23 9 3" xfId="9123" xr:uid="{00000000-0005-0000-0000-00000B1A0000}"/>
    <cellStyle name="Normal 2 23 9 3 2" xfId="14274" xr:uid="{98F94C18-73CF-48EB-81D4-E2B32773B984}"/>
    <cellStyle name="Normal 2 23 9 4" xfId="13085" xr:uid="{DE0ECF81-A686-4F50-9B16-1734FBBA711F}"/>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2 2 2" xfId="14277" xr:uid="{5E85F3F5-2CA5-4F12-89C3-4680DA3910CC}"/>
    <cellStyle name="Normal 2 24 2 2 3" xfId="13088" xr:uid="{479E89D8-75A4-4DE2-B0E7-5F6161C8535F}"/>
    <cellStyle name="Normal 2 24 2 3" xfId="9125" xr:uid="{00000000-0005-0000-0000-0000101A0000}"/>
    <cellStyle name="Normal 2 24 2 3 2" xfId="14276" xr:uid="{1B7B22A2-868B-4BE2-8DFA-48C4CE61EEAA}"/>
    <cellStyle name="Normal 2 24 2 4" xfId="13087" xr:uid="{ACCF035D-BA73-4709-B14F-A2DAE2280608}"/>
    <cellStyle name="Normal 2 24 3" xfId="7189" xr:uid="{00000000-0005-0000-0000-0000111A0000}"/>
    <cellStyle name="Normal 2 24 3 2" xfId="7190" xr:uid="{00000000-0005-0000-0000-0000121A0000}"/>
    <cellStyle name="Normal 2 24 3 2 2" xfId="9128" xr:uid="{00000000-0005-0000-0000-0000131A0000}"/>
    <cellStyle name="Normal 2 24 3 2 2 2" xfId="14279" xr:uid="{9546B99E-DEBF-45FE-99F9-F94B02699FF1}"/>
    <cellStyle name="Normal 2 24 3 2 3" xfId="13090" xr:uid="{ECEF4A79-FE92-4158-B6AF-884D58B390B5}"/>
    <cellStyle name="Normal 2 24 3 3" xfId="9127" xr:uid="{00000000-0005-0000-0000-0000141A0000}"/>
    <cellStyle name="Normal 2 24 3 3 2" xfId="14278" xr:uid="{E73620A8-70FB-4B0F-9BF0-8E4839C93CB3}"/>
    <cellStyle name="Normal 2 24 3 4" xfId="13089" xr:uid="{5A6BDB08-D023-433C-8F0E-F38C8DBFEAF9}"/>
    <cellStyle name="Normal 2 24 4" xfId="7191" xr:uid="{00000000-0005-0000-0000-0000151A0000}"/>
    <cellStyle name="Normal 2 24 4 2" xfId="7192" xr:uid="{00000000-0005-0000-0000-0000161A0000}"/>
    <cellStyle name="Normal 2 24 4 2 2" xfId="9130" xr:uid="{00000000-0005-0000-0000-0000171A0000}"/>
    <cellStyle name="Normal 2 24 4 2 2 2" xfId="14281" xr:uid="{D2272FD1-C43F-42C5-BF5F-311F865DC259}"/>
    <cellStyle name="Normal 2 24 4 2 3" xfId="13092" xr:uid="{C6E086CD-9106-458F-A12C-402FFC28D071}"/>
    <cellStyle name="Normal 2 24 4 3" xfId="9129" xr:uid="{00000000-0005-0000-0000-0000181A0000}"/>
    <cellStyle name="Normal 2 24 4 3 2" xfId="14280" xr:uid="{F823882B-54B2-48D2-9161-27A383B120F9}"/>
    <cellStyle name="Normal 2 24 4 4" xfId="13091" xr:uid="{9C6F7E2E-E3D7-41D4-9C74-81A144AFE530}"/>
    <cellStyle name="Normal 2 24 5" xfId="7193" xr:uid="{00000000-0005-0000-0000-0000191A0000}"/>
    <cellStyle name="Normal 2 24 5 2" xfId="7194" xr:uid="{00000000-0005-0000-0000-00001A1A0000}"/>
    <cellStyle name="Normal 2 24 5 2 2" xfId="9132" xr:uid="{00000000-0005-0000-0000-00001B1A0000}"/>
    <cellStyle name="Normal 2 24 5 2 2 2" xfId="14283" xr:uid="{10765029-66C9-4F21-B985-A606B4AAF465}"/>
    <cellStyle name="Normal 2 24 5 2 3" xfId="13094" xr:uid="{C1A19618-3812-47E8-A9BF-B7C9442F6E6A}"/>
    <cellStyle name="Normal 2 24 5 3" xfId="9131" xr:uid="{00000000-0005-0000-0000-00001C1A0000}"/>
    <cellStyle name="Normal 2 24 5 3 2" xfId="14282" xr:uid="{5554CFFC-C634-48EB-B641-3DBCDE2FE133}"/>
    <cellStyle name="Normal 2 24 5 4" xfId="13093" xr:uid="{0426A11B-E102-4EBD-ABAF-806CEF5F2A3A}"/>
    <cellStyle name="Normal 2 24 6" xfId="7195" xr:uid="{00000000-0005-0000-0000-00001D1A0000}"/>
    <cellStyle name="Normal 2 24 6 2" xfId="7196" xr:uid="{00000000-0005-0000-0000-00001E1A0000}"/>
    <cellStyle name="Normal 2 24 6 2 2" xfId="9134" xr:uid="{00000000-0005-0000-0000-00001F1A0000}"/>
    <cellStyle name="Normal 2 24 6 2 2 2" xfId="14285" xr:uid="{6359D7EA-EB66-425C-A929-8192F9F8C95B}"/>
    <cellStyle name="Normal 2 24 6 2 3" xfId="13096" xr:uid="{F77FEE28-63C7-48C7-9F34-62BFC3FAAA12}"/>
    <cellStyle name="Normal 2 24 6 3" xfId="9133" xr:uid="{00000000-0005-0000-0000-0000201A0000}"/>
    <cellStyle name="Normal 2 24 6 3 2" xfId="14284" xr:uid="{1743285C-6684-4218-BC60-8ED6FBBD5380}"/>
    <cellStyle name="Normal 2 24 6 4" xfId="13095" xr:uid="{30B673E3-9E13-419E-A5E4-D2274A693869}"/>
    <cellStyle name="Normal 2 24 7" xfId="7197" xr:uid="{00000000-0005-0000-0000-0000211A0000}"/>
    <cellStyle name="Normal 2 24 7 2" xfId="7198" xr:uid="{00000000-0005-0000-0000-0000221A0000}"/>
    <cellStyle name="Normal 2 24 7 2 2" xfId="9136" xr:uid="{00000000-0005-0000-0000-0000231A0000}"/>
    <cellStyle name="Normal 2 24 7 2 2 2" xfId="14287" xr:uid="{6FBA317A-6F69-4011-9D9A-49693E4C49DB}"/>
    <cellStyle name="Normal 2 24 7 2 3" xfId="13098" xr:uid="{2DA5900C-FEC9-48BE-8D91-D0D262E94B71}"/>
    <cellStyle name="Normal 2 24 7 3" xfId="9135" xr:uid="{00000000-0005-0000-0000-0000241A0000}"/>
    <cellStyle name="Normal 2 24 7 3 2" xfId="14286" xr:uid="{24E4F6F5-1BFD-46F3-A92A-6C98254023AE}"/>
    <cellStyle name="Normal 2 24 7 4" xfId="13097" xr:uid="{7DEB4347-C695-48BA-B480-F8863CE3F2F6}"/>
    <cellStyle name="Normal 2 24 8" xfId="7199" xr:uid="{00000000-0005-0000-0000-0000251A0000}"/>
    <cellStyle name="Normal 2 24 8 2" xfId="7200" xr:uid="{00000000-0005-0000-0000-0000261A0000}"/>
    <cellStyle name="Normal 2 24 8 2 2" xfId="9138" xr:uid="{00000000-0005-0000-0000-0000271A0000}"/>
    <cellStyle name="Normal 2 24 8 2 2 2" xfId="14289" xr:uid="{41E67CF4-AB5B-4BFA-8843-29CC2977CB1E}"/>
    <cellStyle name="Normal 2 24 8 2 3" xfId="13100" xr:uid="{39943DA4-61E5-495B-832A-05300CC0ED1A}"/>
    <cellStyle name="Normal 2 24 8 3" xfId="9137" xr:uid="{00000000-0005-0000-0000-0000281A0000}"/>
    <cellStyle name="Normal 2 24 8 3 2" xfId="14288" xr:uid="{7AB1D34B-EE22-46DC-8023-D880C1ECCAA7}"/>
    <cellStyle name="Normal 2 24 8 4" xfId="13099" xr:uid="{4508F809-A999-4E04-98C4-204C4DD511EB}"/>
    <cellStyle name="Normal 2 24 9" xfId="7201" xr:uid="{00000000-0005-0000-0000-0000291A0000}"/>
    <cellStyle name="Normal 2 24 9 2" xfId="7202" xr:uid="{00000000-0005-0000-0000-00002A1A0000}"/>
    <cellStyle name="Normal 2 24 9 2 2" xfId="9140" xr:uid="{00000000-0005-0000-0000-00002B1A0000}"/>
    <cellStyle name="Normal 2 24 9 2 2 2" xfId="14291" xr:uid="{9553A153-8C92-457D-A3C8-9656D47DBE82}"/>
    <cellStyle name="Normal 2 24 9 2 3" xfId="13102" xr:uid="{BF2E88C4-F054-4A28-9BB3-844205BE837B}"/>
    <cellStyle name="Normal 2 24 9 3" xfId="9139" xr:uid="{00000000-0005-0000-0000-00002C1A0000}"/>
    <cellStyle name="Normal 2 24 9 3 2" xfId="14290" xr:uid="{AE35608F-3C07-4DA3-87A3-4AEE782FE2A8}"/>
    <cellStyle name="Normal 2 24 9 4" xfId="13101" xr:uid="{CC3C55F9-AACB-4FDD-964A-A677E7F5DF66}"/>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2 2 2" xfId="14293" xr:uid="{B1450EB2-DD31-414D-BC99-8F743239693A}"/>
    <cellStyle name="Normal 2 25 2 2 3" xfId="13104" xr:uid="{939AE1E6-2997-4632-8C88-EB88F230C681}"/>
    <cellStyle name="Normal 2 25 2 3" xfId="9141" xr:uid="{00000000-0005-0000-0000-0000311A0000}"/>
    <cellStyle name="Normal 2 25 2 3 2" xfId="14292" xr:uid="{7560BB1D-166B-4DBC-834F-DB60A0611A52}"/>
    <cellStyle name="Normal 2 25 2 4" xfId="13103" xr:uid="{F841F326-DBF9-47AB-B37A-0DA037C79339}"/>
    <cellStyle name="Normal 2 25 3" xfId="7206" xr:uid="{00000000-0005-0000-0000-0000321A0000}"/>
    <cellStyle name="Normal 2 25 3 2" xfId="7207" xr:uid="{00000000-0005-0000-0000-0000331A0000}"/>
    <cellStyle name="Normal 2 25 3 2 2" xfId="9144" xr:uid="{00000000-0005-0000-0000-0000341A0000}"/>
    <cellStyle name="Normal 2 25 3 2 2 2" xfId="14295" xr:uid="{BD26985E-0116-4D9B-889B-BC937265E73F}"/>
    <cellStyle name="Normal 2 25 3 2 3" xfId="13106" xr:uid="{FD4A3C8F-F77C-414C-B256-0657AF9E2081}"/>
    <cellStyle name="Normal 2 25 3 3" xfId="9143" xr:uid="{00000000-0005-0000-0000-0000351A0000}"/>
    <cellStyle name="Normal 2 25 3 3 2" xfId="14294" xr:uid="{D60A7FF8-8EFC-4697-B725-53FE5114DE43}"/>
    <cellStyle name="Normal 2 25 3 4" xfId="13105" xr:uid="{1E111DAA-5139-422C-B3DE-5AE8BB1682FD}"/>
    <cellStyle name="Normal 2 25 4" xfId="7208" xr:uid="{00000000-0005-0000-0000-0000361A0000}"/>
    <cellStyle name="Normal 2 25 4 2" xfId="7209" xr:uid="{00000000-0005-0000-0000-0000371A0000}"/>
    <cellStyle name="Normal 2 25 4 2 2" xfId="9146" xr:uid="{00000000-0005-0000-0000-0000381A0000}"/>
    <cellStyle name="Normal 2 25 4 2 2 2" xfId="14297" xr:uid="{7BBBA123-3128-4DB5-9EBF-6A93E60FFB56}"/>
    <cellStyle name="Normal 2 25 4 2 3" xfId="13108" xr:uid="{260115D6-ED65-436B-B037-5E2248EAF252}"/>
    <cellStyle name="Normal 2 25 4 3" xfId="9145" xr:uid="{00000000-0005-0000-0000-0000391A0000}"/>
    <cellStyle name="Normal 2 25 4 3 2" xfId="14296" xr:uid="{146128EC-1B71-4364-B4F9-2BF3400D4BD5}"/>
    <cellStyle name="Normal 2 25 4 4" xfId="13107" xr:uid="{CF9DE977-11B0-4FFC-9E4E-96815E1AFF45}"/>
    <cellStyle name="Normal 2 25 5" xfId="7210" xr:uid="{00000000-0005-0000-0000-00003A1A0000}"/>
    <cellStyle name="Normal 2 25 5 2" xfId="7211" xr:uid="{00000000-0005-0000-0000-00003B1A0000}"/>
    <cellStyle name="Normal 2 25 5 2 2" xfId="9148" xr:uid="{00000000-0005-0000-0000-00003C1A0000}"/>
    <cellStyle name="Normal 2 25 5 2 2 2" xfId="14299" xr:uid="{9DE5B467-862D-4FE3-B549-A7BB5ECE7527}"/>
    <cellStyle name="Normal 2 25 5 2 3" xfId="13110" xr:uid="{FBEE773F-0E64-4DF9-BC41-BDB31888A169}"/>
    <cellStyle name="Normal 2 25 5 3" xfId="9147" xr:uid="{00000000-0005-0000-0000-00003D1A0000}"/>
    <cellStyle name="Normal 2 25 5 3 2" xfId="14298" xr:uid="{76E617D1-EF80-4AC5-8358-911AD07C79A0}"/>
    <cellStyle name="Normal 2 25 5 4" xfId="13109" xr:uid="{6E08CA20-948F-4C46-98DD-044E18D2FFD4}"/>
    <cellStyle name="Normal 2 25 6" xfId="7212" xr:uid="{00000000-0005-0000-0000-00003E1A0000}"/>
    <cellStyle name="Normal 2 25 6 2" xfId="7213" xr:uid="{00000000-0005-0000-0000-00003F1A0000}"/>
    <cellStyle name="Normal 2 25 6 2 2" xfId="9150" xr:uid="{00000000-0005-0000-0000-0000401A0000}"/>
    <cellStyle name="Normal 2 25 6 2 2 2" xfId="14301" xr:uid="{C753C973-1F32-4246-85B8-BB84C2EDC45F}"/>
    <cellStyle name="Normal 2 25 6 2 3" xfId="13112" xr:uid="{A2FA308B-CD6E-4C81-A7E7-42C2C4197FA1}"/>
    <cellStyle name="Normal 2 25 6 3" xfId="9149" xr:uid="{00000000-0005-0000-0000-0000411A0000}"/>
    <cellStyle name="Normal 2 25 6 3 2" xfId="14300" xr:uid="{9330431B-5794-4F2B-B92E-8121ED46B6BE}"/>
    <cellStyle name="Normal 2 25 6 4" xfId="13111" xr:uid="{CD351146-8353-4EFD-99CA-66204FF9A610}"/>
    <cellStyle name="Normal 2 25 7" xfId="7214" xr:uid="{00000000-0005-0000-0000-0000421A0000}"/>
    <cellStyle name="Normal 2 25 7 2" xfId="7215" xr:uid="{00000000-0005-0000-0000-0000431A0000}"/>
    <cellStyle name="Normal 2 25 7 2 2" xfId="9152" xr:uid="{00000000-0005-0000-0000-0000441A0000}"/>
    <cellStyle name="Normal 2 25 7 2 2 2" xfId="14303" xr:uid="{78AADD86-6D50-4E49-9D1F-BE1B6C7240B7}"/>
    <cellStyle name="Normal 2 25 7 2 3" xfId="13114" xr:uid="{9F4478DE-B69E-4F2E-A70D-D023A26C26D4}"/>
    <cellStyle name="Normal 2 25 7 3" xfId="9151" xr:uid="{00000000-0005-0000-0000-0000451A0000}"/>
    <cellStyle name="Normal 2 25 7 3 2" xfId="14302" xr:uid="{1CFD9BCC-C032-467D-8269-874CEE9EC28E}"/>
    <cellStyle name="Normal 2 25 7 4" xfId="13113" xr:uid="{088B6408-C4F4-4E80-9D5C-7FA4B9EE618E}"/>
    <cellStyle name="Normal 2 25 8" xfId="7216" xr:uid="{00000000-0005-0000-0000-0000461A0000}"/>
    <cellStyle name="Normal 2 25 8 2" xfId="7217" xr:uid="{00000000-0005-0000-0000-0000471A0000}"/>
    <cellStyle name="Normal 2 25 8 2 2" xfId="9154" xr:uid="{00000000-0005-0000-0000-0000481A0000}"/>
    <cellStyle name="Normal 2 25 8 2 2 2" xfId="14305" xr:uid="{86E0B133-59E5-43AB-B1D1-3A66DDCEBB7F}"/>
    <cellStyle name="Normal 2 25 8 2 3" xfId="13116" xr:uid="{C7BA3153-D15A-4193-B33F-03ADEFC858A0}"/>
    <cellStyle name="Normal 2 25 8 3" xfId="9153" xr:uid="{00000000-0005-0000-0000-0000491A0000}"/>
    <cellStyle name="Normal 2 25 8 3 2" xfId="14304" xr:uid="{FAFE70B1-24EB-4B2A-8E21-FFC33B6A5705}"/>
    <cellStyle name="Normal 2 25 8 4" xfId="13115" xr:uid="{8161E8C3-64EA-4E2C-8522-3481698BCA06}"/>
    <cellStyle name="Normal 2 25 9" xfId="7218" xr:uid="{00000000-0005-0000-0000-00004A1A0000}"/>
    <cellStyle name="Normal 2 25 9 2" xfId="7219" xr:uid="{00000000-0005-0000-0000-00004B1A0000}"/>
    <cellStyle name="Normal 2 25 9 2 2" xfId="9156" xr:uid="{00000000-0005-0000-0000-00004C1A0000}"/>
    <cellStyle name="Normal 2 25 9 2 2 2" xfId="14307" xr:uid="{928F416C-73D4-4D4E-86C2-3A7C744BB376}"/>
    <cellStyle name="Normal 2 25 9 2 3" xfId="13118" xr:uid="{A0A93A07-CE7A-4C02-BBF8-524220984A9F}"/>
    <cellStyle name="Normal 2 25 9 3" xfId="9155" xr:uid="{00000000-0005-0000-0000-00004D1A0000}"/>
    <cellStyle name="Normal 2 25 9 3 2" xfId="14306" xr:uid="{4DBAF00B-0044-46A6-B429-FF3F39FF944B}"/>
    <cellStyle name="Normal 2 25 9 4" xfId="13117" xr:uid="{5AADBD05-BFB5-4516-A10C-649D082D8DD5}"/>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2 2 2" xfId="14309" xr:uid="{F0D5B456-9AB7-416D-AC65-E06AA86E72E7}"/>
    <cellStyle name="Normal 2 26 2 2 3" xfId="13120" xr:uid="{03B8BCC5-75BE-4A6F-B822-C33B828A2811}"/>
    <cellStyle name="Normal 2 26 2 3" xfId="9157" xr:uid="{00000000-0005-0000-0000-0000521A0000}"/>
    <cellStyle name="Normal 2 26 2 3 2" xfId="14308" xr:uid="{EC152648-2B80-4FB0-8FFD-0B7290551D40}"/>
    <cellStyle name="Normal 2 26 2 4" xfId="13119" xr:uid="{92BD91C6-FE37-4E08-BA84-6D8A9E01884D}"/>
    <cellStyle name="Normal 2 26 3" xfId="7223" xr:uid="{00000000-0005-0000-0000-0000531A0000}"/>
    <cellStyle name="Normal 2 26 3 2" xfId="7224" xr:uid="{00000000-0005-0000-0000-0000541A0000}"/>
    <cellStyle name="Normal 2 26 3 2 2" xfId="9160" xr:uid="{00000000-0005-0000-0000-0000551A0000}"/>
    <cellStyle name="Normal 2 26 3 2 2 2" xfId="14311" xr:uid="{FCBE56B8-9CF5-43CE-8817-7B3536B49D3D}"/>
    <cellStyle name="Normal 2 26 3 2 3" xfId="13122" xr:uid="{62BE6A16-1AD0-4794-BC2D-F07ACFBDC4FB}"/>
    <cellStyle name="Normal 2 26 3 3" xfId="9159" xr:uid="{00000000-0005-0000-0000-0000561A0000}"/>
    <cellStyle name="Normal 2 26 3 3 2" xfId="14310" xr:uid="{F3D0213E-9FEA-4D48-9B28-5F94E24AEC16}"/>
    <cellStyle name="Normal 2 26 3 4" xfId="13121" xr:uid="{837A9C71-AFE5-4BCE-B8E6-A334C8CD5DBF}"/>
    <cellStyle name="Normal 2 26 4" xfId="7225" xr:uid="{00000000-0005-0000-0000-0000571A0000}"/>
    <cellStyle name="Normal 2 26 4 2" xfId="7226" xr:uid="{00000000-0005-0000-0000-0000581A0000}"/>
    <cellStyle name="Normal 2 26 4 2 2" xfId="9162" xr:uid="{00000000-0005-0000-0000-0000591A0000}"/>
    <cellStyle name="Normal 2 26 4 2 2 2" xfId="14313" xr:uid="{03BCA377-34F0-4F63-9145-37EA4DA24EBD}"/>
    <cellStyle name="Normal 2 26 4 2 3" xfId="13124" xr:uid="{F1FD3D13-8448-4560-A206-9CCAA568E294}"/>
    <cellStyle name="Normal 2 26 4 3" xfId="9161" xr:uid="{00000000-0005-0000-0000-00005A1A0000}"/>
    <cellStyle name="Normal 2 26 4 3 2" xfId="14312" xr:uid="{44DFBEA5-541A-44A1-AFF5-534EA085E8F1}"/>
    <cellStyle name="Normal 2 26 4 4" xfId="13123" xr:uid="{5FE1011D-B51F-4AFF-A228-5DE226C255B8}"/>
    <cellStyle name="Normal 2 26 5" xfId="7227" xr:uid="{00000000-0005-0000-0000-00005B1A0000}"/>
    <cellStyle name="Normal 2 26 5 2" xfId="7228" xr:uid="{00000000-0005-0000-0000-00005C1A0000}"/>
    <cellStyle name="Normal 2 26 5 2 2" xfId="9164" xr:uid="{00000000-0005-0000-0000-00005D1A0000}"/>
    <cellStyle name="Normal 2 26 5 2 2 2" xfId="14315" xr:uid="{141A0060-831A-49BA-911C-D6232C7AE3E9}"/>
    <cellStyle name="Normal 2 26 5 2 3" xfId="13126" xr:uid="{C69A349A-FA35-48D5-B41B-42E95F5449A3}"/>
    <cellStyle name="Normal 2 26 5 3" xfId="9163" xr:uid="{00000000-0005-0000-0000-00005E1A0000}"/>
    <cellStyle name="Normal 2 26 5 3 2" xfId="14314" xr:uid="{5C99B25C-CCD6-40CC-83B0-A80892CE7F92}"/>
    <cellStyle name="Normal 2 26 5 4" xfId="13125" xr:uid="{B255D78D-679B-478F-9B04-2267CF27943D}"/>
    <cellStyle name="Normal 2 26 6" xfId="7229" xr:uid="{00000000-0005-0000-0000-00005F1A0000}"/>
    <cellStyle name="Normal 2 26 6 2" xfId="7230" xr:uid="{00000000-0005-0000-0000-0000601A0000}"/>
    <cellStyle name="Normal 2 26 6 2 2" xfId="9166" xr:uid="{00000000-0005-0000-0000-0000611A0000}"/>
    <cellStyle name="Normal 2 26 6 2 2 2" xfId="14317" xr:uid="{1DAAC03C-139E-4933-BA06-78D56D9A5ED2}"/>
    <cellStyle name="Normal 2 26 6 2 3" xfId="13128" xr:uid="{DE2BD150-6D3D-4E31-BABF-0B2D3BE9852F}"/>
    <cellStyle name="Normal 2 26 6 3" xfId="9165" xr:uid="{00000000-0005-0000-0000-0000621A0000}"/>
    <cellStyle name="Normal 2 26 6 3 2" xfId="14316" xr:uid="{D3F5B885-5357-490A-A863-8091F46E5988}"/>
    <cellStyle name="Normal 2 26 6 4" xfId="13127" xr:uid="{B5F69D68-7311-4DEF-8672-0C5096482FF9}"/>
    <cellStyle name="Normal 2 26 7" xfId="7231" xr:uid="{00000000-0005-0000-0000-0000631A0000}"/>
    <cellStyle name="Normal 2 26 7 2" xfId="7232" xr:uid="{00000000-0005-0000-0000-0000641A0000}"/>
    <cellStyle name="Normal 2 26 7 2 2" xfId="9168" xr:uid="{00000000-0005-0000-0000-0000651A0000}"/>
    <cellStyle name="Normal 2 26 7 2 2 2" xfId="14319" xr:uid="{93AF4414-5FB1-419A-B3ED-0398AB634434}"/>
    <cellStyle name="Normal 2 26 7 2 3" xfId="13130" xr:uid="{1E2D2AEB-F427-4105-A3B2-B4C820CC1886}"/>
    <cellStyle name="Normal 2 26 7 3" xfId="9167" xr:uid="{00000000-0005-0000-0000-0000661A0000}"/>
    <cellStyle name="Normal 2 26 7 3 2" xfId="14318" xr:uid="{99E2CB18-484E-4353-A66A-8E767823CBB3}"/>
    <cellStyle name="Normal 2 26 7 4" xfId="13129" xr:uid="{24DEA89B-6891-43E3-91F2-40DF744AF70C}"/>
    <cellStyle name="Normal 2 26 8" xfId="7233" xr:uid="{00000000-0005-0000-0000-0000671A0000}"/>
    <cellStyle name="Normal 2 26 8 2" xfId="7234" xr:uid="{00000000-0005-0000-0000-0000681A0000}"/>
    <cellStyle name="Normal 2 26 8 2 2" xfId="9170" xr:uid="{00000000-0005-0000-0000-0000691A0000}"/>
    <cellStyle name="Normal 2 26 8 2 2 2" xfId="14321" xr:uid="{876CA2E8-5F3F-4CF2-BB01-FF8A94D6CBE5}"/>
    <cellStyle name="Normal 2 26 8 2 3" xfId="13132" xr:uid="{E8794019-B030-4837-A398-F8F31FF463EC}"/>
    <cellStyle name="Normal 2 26 8 3" xfId="9169" xr:uid="{00000000-0005-0000-0000-00006A1A0000}"/>
    <cellStyle name="Normal 2 26 8 3 2" xfId="14320" xr:uid="{8683A146-1722-479A-895A-3B268C95CE65}"/>
    <cellStyle name="Normal 2 26 8 4" xfId="13131" xr:uid="{F0895158-AC01-4111-8FEF-E7A44DC7766A}"/>
    <cellStyle name="Normal 2 26 9" xfId="7235" xr:uid="{00000000-0005-0000-0000-00006B1A0000}"/>
    <cellStyle name="Normal 2 26 9 2" xfId="7236" xr:uid="{00000000-0005-0000-0000-00006C1A0000}"/>
    <cellStyle name="Normal 2 26 9 2 2" xfId="9172" xr:uid="{00000000-0005-0000-0000-00006D1A0000}"/>
    <cellStyle name="Normal 2 26 9 2 2 2" xfId="14323" xr:uid="{3E6B1CA3-6835-45FB-A03C-8DB2BB82D7D0}"/>
    <cellStyle name="Normal 2 26 9 2 3" xfId="13134" xr:uid="{6F475AB9-5A70-4992-8B38-1374F8AA0F75}"/>
    <cellStyle name="Normal 2 26 9 3" xfId="9171" xr:uid="{00000000-0005-0000-0000-00006E1A0000}"/>
    <cellStyle name="Normal 2 26 9 3 2" xfId="14322" xr:uid="{7750F9AE-5A1B-4406-B445-12D3BF8E515E}"/>
    <cellStyle name="Normal 2 26 9 4" xfId="13133" xr:uid="{6FF4EB47-68F4-456A-8471-067151A0AE24}"/>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2 2 2" xfId="14325" xr:uid="{C944A0DE-437D-4ED2-B6C6-AF6D425594F1}"/>
    <cellStyle name="Normal 2 27 2 2 3" xfId="13136" xr:uid="{A5B1D6CC-931C-4D1C-9078-EC01BD9E5717}"/>
    <cellStyle name="Normal 2 27 2 3" xfId="9173" xr:uid="{00000000-0005-0000-0000-0000731A0000}"/>
    <cellStyle name="Normal 2 27 2 3 2" xfId="14324" xr:uid="{D2B6A9D9-D8EB-4B17-84C2-D4286793A810}"/>
    <cellStyle name="Normal 2 27 2 4" xfId="13135" xr:uid="{6A7F33CE-5FF1-40FA-B5E9-F70F4E62CCE6}"/>
    <cellStyle name="Normal 2 27 3" xfId="7240" xr:uid="{00000000-0005-0000-0000-0000741A0000}"/>
    <cellStyle name="Normal 2 27 3 2" xfId="7241" xr:uid="{00000000-0005-0000-0000-0000751A0000}"/>
    <cellStyle name="Normal 2 27 3 2 2" xfId="9176" xr:uid="{00000000-0005-0000-0000-0000761A0000}"/>
    <cellStyle name="Normal 2 27 3 2 2 2" xfId="14327" xr:uid="{A102EB0A-F71B-4CB6-9378-00FBDB642D34}"/>
    <cellStyle name="Normal 2 27 3 2 3" xfId="13138" xr:uid="{6C849A6E-1236-4682-9B8C-AD0D729BFBBA}"/>
    <cellStyle name="Normal 2 27 3 3" xfId="9175" xr:uid="{00000000-0005-0000-0000-0000771A0000}"/>
    <cellStyle name="Normal 2 27 3 3 2" xfId="14326" xr:uid="{A651B1BD-4466-4B16-A144-2832DC775016}"/>
    <cellStyle name="Normal 2 27 3 4" xfId="13137" xr:uid="{74B1243E-C7AF-49E0-AAE0-09C948E3683F}"/>
    <cellStyle name="Normal 2 27 4" xfId="7242" xr:uid="{00000000-0005-0000-0000-0000781A0000}"/>
    <cellStyle name="Normal 2 27 4 2" xfId="7243" xr:uid="{00000000-0005-0000-0000-0000791A0000}"/>
    <cellStyle name="Normal 2 27 4 2 2" xfId="9178" xr:uid="{00000000-0005-0000-0000-00007A1A0000}"/>
    <cellStyle name="Normal 2 27 4 2 2 2" xfId="14329" xr:uid="{3E98BAD1-2C90-4068-A839-68FD4E0723CA}"/>
    <cellStyle name="Normal 2 27 4 2 3" xfId="13140" xr:uid="{1A46913B-C946-4460-990B-3B17642AEA53}"/>
    <cellStyle name="Normal 2 27 4 3" xfId="9177" xr:uid="{00000000-0005-0000-0000-00007B1A0000}"/>
    <cellStyle name="Normal 2 27 4 3 2" xfId="14328" xr:uid="{64C4C3A4-24F4-419D-8DAD-32F0636B5EB0}"/>
    <cellStyle name="Normal 2 27 4 4" xfId="13139" xr:uid="{6B45C495-420B-4910-A0E4-D55E40528F7F}"/>
    <cellStyle name="Normal 2 27 5" xfId="7244" xr:uid="{00000000-0005-0000-0000-00007C1A0000}"/>
    <cellStyle name="Normal 2 27 5 2" xfId="7245" xr:uid="{00000000-0005-0000-0000-00007D1A0000}"/>
    <cellStyle name="Normal 2 27 5 2 2" xfId="9180" xr:uid="{00000000-0005-0000-0000-00007E1A0000}"/>
    <cellStyle name="Normal 2 27 5 2 2 2" xfId="14331" xr:uid="{0C595EBC-00B5-4B28-A23A-C83DEC0B3CED}"/>
    <cellStyle name="Normal 2 27 5 2 3" xfId="13142" xr:uid="{546907C1-791D-4183-AB8F-5760180B6C4A}"/>
    <cellStyle name="Normal 2 27 5 3" xfId="9179" xr:uid="{00000000-0005-0000-0000-00007F1A0000}"/>
    <cellStyle name="Normal 2 27 5 3 2" xfId="14330" xr:uid="{1EBF13B5-3EB0-4458-84EA-0D4F6335FEC6}"/>
    <cellStyle name="Normal 2 27 5 4" xfId="13141" xr:uid="{E428DBD8-8BD5-4DF6-8D65-C1AF33622103}"/>
    <cellStyle name="Normal 2 27 6" xfId="7246" xr:uid="{00000000-0005-0000-0000-0000801A0000}"/>
    <cellStyle name="Normal 2 27 6 2" xfId="7247" xr:uid="{00000000-0005-0000-0000-0000811A0000}"/>
    <cellStyle name="Normal 2 27 6 2 2" xfId="9182" xr:uid="{00000000-0005-0000-0000-0000821A0000}"/>
    <cellStyle name="Normal 2 27 6 2 2 2" xfId="14333" xr:uid="{2D884718-F07D-4ADE-B428-5E2A18C5FF2C}"/>
    <cellStyle name="Normal 2 27 6 2 3" xfId="13144" xr:uid="{D1424060-A600-471A-9C69-54B91E90B14D}"/>
    <cellStyle name="Normal 2 27 6 3" xfId="9181" xr:uid="{00000000-0005-0000-0000-0000831A0000}"/>
    <cellStyle name="Normal 2 27 6 3 2" xfId="14332" xr:uid="{11F4D839-76AC-4E17-9B2A-9A557B12F7F2}"/>
    <cellStyle name="Normal 2 27 6 4" xfId="13143" xr:uid="{53A1F5DF-D55C-47DC-AFDB-ECA2DFBF2314}"/>
    <cellStyle name="Normal 2 27 7" xfId="7248" xr:uid="{00000000-0005-0000-0000-0000841A0000}"/>
    <cellStyle name="Normal 2 27 7 2" xfId="7249" xr:uid="{00000000-0005-0000-0000-0000851A0000}"/>
    <cellStyle name="Normal 2 27 7 2 2" xfId="9184" xr:uid="{00000000-0005-0000-0000-0000861A0000}"/>
    <cellStyle name="Normal 2 27 7 2 2 2" xfId="14335" xr:uid="{B989B22C-B0A9-4351-827B-A1B8578F1540}"/>
    <cellStyle name="Normal 2 27 7 2 3" xfId="13146" xr:uid="{A0EEA5E2-FE5E-4E21-A196-BBC2B6EA070B}"/>
    <cellStyle name="Normal 2 27 7 3" xfId="9183" xr:uid="{00000000-0005-0000-0000-0000871A0000}"/>
    <cellStyle name="Normal 2 27 7 3 2" xfId="14334" xr:uid="{B9B9C0AB-078B-445D-A093-6F63842F4B6E}"/>
    <cellStyle name="Normal 2 27 7 4" xfId="13145" xr:uid="{98F7EB82-7F50-41C4-92C0-AF2295E34C9B}"/>
    <cellStyle name="Normal 2 27 8" xfId="7250" xr:uid="{00000000-0005-0000-0000-0000881A0000}"/>
    <cellStyle name="Normal 2 27 8 2" xfId="7251" xr:uid="{00000000-0005-0000-0000-0000891A0000}"/>
    <cellStyle name="Normal 2 27 8 2 2" xfId="9186" xr:uid="{00000000-0005-0000-0000-00008A1A0000}"/>
    <cellStyle name="Normal 2 27 8 2 2 2" xfId="14337" xr:uid="{B6DF0D9E-5376-4600-8184-B24779E52F24}"/>
    <cellStyle name="Normal 2 27 8 2 3" xfId="13148" xr:uid="{0D01D8AE-A5EE-4B6B-9500-75057FFD55CF}"/>
    <cellStyle name="Normal 2 27 8 3" xfId="9185" xr:uid="{00000000-0005-0000-0000-00008B1A0000}"/>
    <cellStyle name="Normal 2 27 8 3 2" xfId="14336" xr:uid="{6A7496BA-6002-48A3-8492-6AF81865BC3C}"/>
    <cellStyle name="Normal 2 27 8 4" xfId="13147" xr:uid="{AE2B4B90-1D39-4613-A03C-51E82705F1EB}"/>
    <cellStyle name="Normal 2 27 9" xfId="7252" xr:uid="{00000000-0005-0000-0000-00008C1A0000}"/>
    <cellStyle name="Normal 2 27 9 2" xfId="7253" xr:uid="{00000000-0005-0000-0000-00008D1A0000}"/>
    <cellStyle name="Normal 2 27 9 2 2" xfId="9188" xr:uid="{00000000-0005-0000-0000-00008E1A0000}"/>
    <cellStyle name="Normal 2 27 9 2 2 2" xfId="14339" xr:uid="{572614ED-7B6E-4CB8-9E03-7B05D303EF47}"/>
    <cellStyle name="Normal 2 27 9 2 3" xfId="13150" xr:uid="{E45E0943-9946-4030-8AEF-55F39A315748}"/>
    <cellStyle name="Normal 2 27 9 3" xfId="9187" xr:uid="{00000000-0005-0000-0000-00008F1A0000}"/>
    <cellStyle name="Normal 2 27 9 3 2" xfId="14338" xr:uid="{30DE35DE-850D-4C17-AF1A-3A250B524A2A}"/>
    <cellStyle name="Normal 2 27 9 4" xfId="13149" xr:uid="{405392AB-6860-476E-9FC4-0CFDB5290409}"/>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2 2 2" xfId="14341" xr:uid="{27426D77-AD82-46BF-BD00-0451BE437DF5}"/>
    <cellStyle name="Normal 2 28 2 2 3" xfId="13152" xr:uid="{303B2517-CF1B-489A-9717-58DF9C9A1874}"/>
    <cellStyle name="Normal 2 28 2 3" xfId="9189" xr:uid="{00000000-0005-0000-0000-0000941A0000}"/>
    <cellStyle name="Normal 2 28 2 3 2" xfId="14340" xr:uid="{F35847D8-C92F-4199-A3FE-6CC136CD05B1}"/>
    <cellStyle name="Normal 2 28 2 4" xfId="13151" xr:uid="{5A9149A7-A1A1-4EF7-916A-D2FC718792FC}"/>
    <cellStyle name="Normal 2 28 3" xfId="7257" xr:uid="{00000000-0005-0000-0000-0000951A0000}"/>
    <cellStyle name="Normal 2 28 3 2" xfId="7258" xr:uid="{00000000-0005-0000-0000-0000961A0000}"/>
    <cellStyle name="Normal 2 28 3 2 2" xfId="9192" xr:uid="{00000000-0005-0000-0000-0000971A0000}"/>
    <cellStyle name="Normal 2 28 3 2 2 2" xfId="14343" xr:uid="{7F032439-C043-4953-9F92-8E06A2B18616}"/>
    <cellStyle name="Normal 2 28 3 2 3" xfId="13154" xr:uid="{EA9A50C9-3474-41C8-9FB2-5ABC958E83CF}"/>
    <cellStyle name="Normal 2 28 3 3" xfId="9191" xr:uid="{00000000-0005-0000-0000-0000981A0000}"/>
    <cellStyle name="Normal 2 28 3 3 2" xfId="14342" xr:uid="{A592A664-6602-4E95-8590-6435B687C9D8}"/>
    <cellStyle name="Normal 2 28 3 4" xfId="13153" xr:uid="{EF44F702-4673-47AA-889C-1E78E2B874B7}"/>
    <cellStyle name="Normal 2 28 4" xfId="7259" xr:uid="{00000000-0005-0000-0000-0000991A0000}"/>
    <cellStyle name="Normal 2 28 4 2" xfId="7260" xr:uid="{00000000-0005-0000-0000-00009A1A0000}"/>
    <cellStyle name="Normal 2 28 4 2 2" xfId="9194" xr:uid="{00000000-0005-0000-0000-00009B1A0000}"/>
    <cellStyle name="Normal 2 28 4 2 2 2" xfId="14345" xr:uid="{C70E35BE-A511-495C-98D7-71AA3BC7EBF8}"/>
    <cellStyle name="Normal 2 28 4 2 3" xfId="13156" xr:uid="{BF224E0D-6106-470C-8BFB-E67E34B96EB2}"/>
    <cellStyle name="Normal 2 28 4 3" xfId="9193" xr:uid="{00000000-0005-0000-0000-00009C1A0000}"/>
    <cellStyle name="Normal 2 28 4 3 2" xfId="14344" xr:uid="{FAD478C5-E663-47BB-8E22-2A3F6788BC49}"/>
    <cellStyle name="Normal 2 28 4 4" xfId="13155" xr:uid="{9C7FD06A-B3C0-4267-BBD4-197EB8781D14}"/>
    <cellStyle name="Normal 2 28 5" xfId="7261" xr:uid="{00000000-0005-0000-0000-00009D1A0000}"/>
    <cellStyle name="Normal 2 28 5 2" xfId="7262" xr:uid="{00000000-0005-0000-0000-00009E1A0000}"/>
    <cellStyle name="Normal 2 28 5 2 2" xfId="9196" xr:uid="{00000000-0005-0000-0000-00009F1A0000}"/>
    <cellStyle name="Normal 2 28 5 2 2 2" xfId="14347" xr:uid="{0CBDA4C4-312F-458E-A34A-28C10048DD65}"/>
    <cellStyle name="Normal 2 28 5 2 3" xfId="13158" xr:uid="{7C9EA035-FB41-43B4-B8CD-94EB681904DB}"/>
    <cellStyle name="Normal 2 28 5 3" xfId="9195" xr:uid="{00000000-0005-0000-0000-0000A01A0000}"/>
    <cellStyle name="Normal 2 28 5 3 2" xfId="14346" xr:uid="{248CD700-7F6B-4A38-9AF8-ADCE330F0539}"/>
    <cellStyle name="Normal 2 28 5 4" xfId="13157" xr:uid="{AD3F412C-B81D-4638-A20A-4BD241FFEE97}"/>
    <cellStyle name="Normal 2 28 6" xfId="7263" xr:uid="{00000000-0005-0000-0000-0000A11A0000}"/>
    <cellStyle name="Normal 2 28 6 2" xfId="7264" xr:uid="{00000000-0005-0000-0000-0000A21A0000}"/>
    <cellStyle name="Normal 2 28 6 2 2" xfId="9198" xr:uid="{00000000-0005-0000-0000-0000A31A0000}"/>
    <cellStyle name="Normal 2 28 6 2 2 2" xfId="14349" xr:uid="{26ED5C87-C5EA-4B8D-B086-E9A952BAA0C8}"/>
    <cellStyle name="Normal 2 28 6 2 3" xfId="13160" xr:uid="{96383444-D212-4BEC-8002-77F99493DAAF}"/>
    <cellStyle name="Normal 2 28 6 3" xfId="9197" xr:uid="{00000000-0005-0000-0000-0000A41A0000}"/>
    <cellStyle name="Normal 2 28 6 3 2" xfId="14348" xr:uid="{DCCE4620-12EC-4FC2-9D2C-299302C135B9}"/>
    <cellStyle name="Normal 2 28 6 4" xfId="13159" xr:uid="{A113D8F6-22F0-4955-A03B-39687D0FBA67}"/>
    <cellStyle name="Normal 2 28 7" xfId="7265" xr:uid="{00000000-0005-0000-0000-0000A51A0000}"/>
    <cellStyle name="Normal 2 28 7 2" xfId="7266" xr:uid="{00000000-0005-0000-0000-0000A61A0000}"/>
    <cellStyle name="Normal 2 28 7 2 2" xfId="9200" xr:uid="{00000000-0005-0000-0000-0000A71A0000}"/>
    <cellStyle name="Normal 2 28 7 2 2 2" xfId="14351" xr:uid="{9645AF87-4B97-45E5-8062-ED1DFEB73AA4}"/>
    <cellStyle name="Normal 2 28 7 2 3" xfId="13162" xr:uid="{CCC303DD-019A-4AB5-9E98-2D717F71EC42}"/>
    <cellStyle name="Normal 2 28 7 3" xfId="9199" xr:uid="{00000000-0005-0000-0000-0000A81A0000}"/>
    <cellStyle name="Normal 2 28 7 3 2" xfId="14350" xr:uid="{EC8C6A7F-4E19-49CE-9E41-B3C27AAB0D06}"/>
    <cellStyle name="Normal 2 28 7 4" xfId="13161" xr:uid="{F172BEE8-26D7-44D6-93E1-61ABC50FF18E}"/>
    <cellStyle name="Normal 2 28 8" xfId="7267" xr:uid="{00000000-0005-0000-0000-0000A91A0000}"/>
    <cellStyle name="Normal 2 28 8 2" xfId="7268" xr:uid="{00000000-0005-0000-0000-0000AA1A0000}"/>
    <cellStyle name="Normal 2 28 8 2 2" xfId="9202" xr:uid="{00000000-0005-0000-0000-0000AB1A0000}"/>
    <cellStyle name="Normal 2 28 8 2 2 2" xfId="14353" xr:uid="{BD9272FC-78E6-4ECB-B086-9688732CEA69}"/>
    <cellStyle name="Normal 2 28 8 2 3" xfId="13164" xr:uid="{33C34FE0-937C-4D55-8187-0178605437C7}"/>
    <cellStyle name="Normal 2 28 8 3" xfId="9201" xr:uid="{00000000-0005-0000-0000-0000AC1A0000}"/>
    <cellStyle name="Normal 2 28 8 3 2" xfId="14352" xr:uid="{4402DAA8-A9F8-4BE9-90A8-994E238ADDAC}"/>
    <cellStyle name="Normal 2 28 8 4" xfId="13163" xr:uid="{608D4C21-70C3-44E9-B729-9483A9004523}"/>
    <cellStyle name="Normal 2 28 9" xfId="7269" xr:uid="{00000000-0005-0000-0000-0000AD1A0000}"/>
    <cellStyle name="Normal 2 28 9 2" xfId="7270" xr:uid="{00000000-0005-0000-0000-0000AE1A0000}"/>
    <cellStyle name="Normal 2 28 9 2 2" xfId="9204" xr:uid="{00000000-0005-0000-0000-0000AF1A0000}"/>
    <cellStyle name="Normal 2 28 9 2 2 2" xfId="14355" xr:uid="{BAE85563-194D-4590-BB33-ED9F8117542D}"/>
    <cellStyle name="Normal 2 28 9 2 3" xfId="13166" xr:uid="{4E66DB38-4183-4DF2-9D8C-8748E3963F90}"/>
    <cellStyle name="Normal 2 28 9 3" xfId="9203" xr:uid="{00000000-0005-0000-0000-0000B01A0000}"/>
    <cellStyle name="Normal 2 28 9 3 2" xfId="14354" xr:uid="{B09D6EBA-B472-4E00-A7BA-9D0FF84FF8B2}"/>
    <cellStyle name="Normal 2 28 9 4" xfId="13165" xr:uid="{758339F5-E628-45BD-8C5D-C99DD0EC3F47}"/>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2 2 2" xfId="14357" xr:uid="{D563E867-E442-4A70-9C00-1A2B9D338213}"/>
    <cellStyle name="Normal 2 29 2 2 3" xfId="13168" xr:uid="{11F7A182-C392-482A-BE18-6A1529C20A4D}"/>
    <cellStyle name="Normal 2 29 2 3" xfId="9205" xr:uid="{00000000-0005-0000-0000-0000B51A0000}"/>
    <cellStyle name="Normal 2 29 2 3 2" xfId="14356" xr:uid="{845A9474-3A30-4226-87FE-0C83B87C7D12}"/>
    <cellStyle name="Normal 2 29 2 4" xfId="13167" xr:uid="{9D16C15B-EAA6-4530-AD04-C6FBFE1E24B3}"/>
    <cellStyle name="Normal 2 29 3" xfId="7274" xr:uid="{00000000-0005-0000-0000-0000B61A0000}"/>
    <cellStyle name="Normal 2 29 3 2" xfId="7275" xr:uid="{00000000-0005-0000-0000-0000B71A0000}"/>
    <cellStyle name="Normal 2 29 3 2 2" xfId="9208" xr:uid="{00000000-0005-0000-0000-0000B81A0000}"/>
    <cellStyle name="Normal 2 29 3 2 2 2" xfId="14359" xr:uid="{07CF1498-E9CD-4B87-BA60-62D75FCBBFD4}"/>
    <cellStyle name="Normal 2 29 3 2 3" xfId="13170" xr:uid="{C36A428A-0DDF-41B4-9B85-09B9B8F43261}"/>
    <cellStyle name="Normal 2 29 3 3" xfId="9207" xr:uid="{00000000-0005-0000-0000-0000B91A0000}"/>
    <cellStyle name="Normal 2 29 3 3 2" xfId="14358" xr:uid="{375B6F59-9B79-498D-B05F-8B7BBEC9DC36}"/>
    <cellStyle name="Normal 2 29 3 4" xfId="13169" xr:uid="{5210A152-D839-48CC-9E16-776F949F099B}"/>
    <cellStyle name="Normal 2 29 4" xfId="7276" xr:uid="{00000000-0005-0000-0000-0000BA1A0000}"/>
    <cellStyle name="Normal 2 29 4 2" xfId="7277" xr:uid="{00000000-0005-0000-0000-0000BB1A0000}"/>
    <cellStyle name="Normal 2 29 4 2 2" xfId="9210" xr:uid="{00000000-0005-0000-0000-0000BC1A0000}"/>
    <cellStyle name="Normal 2 29 4 2 2 2" xfId="14361" xr:uid="{D6AA3A1F-CB45-4636-A84E-BA6E99E653C8}"/>
    <cellStyle name="Normal 2 29 4 2 3" xfId="13172" xr:uid="{3E340210-9F5C-404A-87DE-5398C18C0347}"/>
    <cellStyle name="Normal 2 29 4 3" xfId="9209" xr:uid="{00000000-0005-0000-0000-0000BD1A0000}"/>
    <cellStyle name="Normal 2 29 4 3 2" xfId="14360" xr:uid="{43B7A136-18F0-4AD3-BEB3-435E2E3C3784}"/>
    <cellStyle name="Normal 2 29 4 4" xfId="13171" xr:uid="{9050114B-7533-497C-8D4F-107D75687FBF}"/>
    <cellStyle name="Normal 2 29 5" xfId="7278" xr:uid="{00000000-0005-0000-0000-0000BE1A0000}"/>
    <cellStyle name="Normal 2 29 5 2" xfId="7279" xr:uid="{00000000-0005-0000-0000-0000BF1A0000}"/>
    <cellStyle name="Normal 2 29 5 2 2" xfId="9212" xr:uid="{00000000-0005-0000-0000-0000C01A0000}"/>
    <cellStyle name="Normal 2 29 5 2 2 2" xfId="14363" xr:uid="{F915E293-83C0-417E-ABC0-94A85BA35946}"/>
    <cellStyle name="Normal 2 29 5 2 3" xfId="13174" xr:uid="{BBF74B19-12AA-4E0D-A5E2-7E34B0B215DD}"/>
    <cellStyle name="Normal 2 29 5 3" xfId="9211" xr:uid="{00000000-0005-0000-0000-0000C11A0000}"/>
    <cellStyle name="Normal 2 29 5 3 2" xfId="14362" xr:uid="{BA71F213-C87C-4031-B7EE-2A7095D9BE8D}"/>
    <cellStyle name="Normal 2 29 5 4" xfId="13173" xr:uid="{D1E4415D-A606-4B22-AD37-95D447AA69DF}"/>
    <cellStyle name="Normal 2 29 6" xfId="7280" xr:uid="{00000000-0005-0000-0000-0000C21A0000}"/>
    <cellStyle name="Normal 2 29 6 2" xfId="7281" xr:uid="{00000000-0005-0000-0000-0000C31A0000}"/>
    <cellStyle name="Normal 2 29 6 2 2" xfId="9214" xr:uid="{00000000-0005-0000-0000-0000C41A0000}"/>
    <cellStyle name="Normal 2 29 6 2 2 2" xfId="14365" xr:uid="{ED2DCD9E-DE18-4601-9CD4-4133100E8C28}"/>
    <cellStyle name="Normal 2 29 6 2 3" xfId="13176" xr:uid="{3AE8CE50-5F1A-4A8E-800E-CB61B0EA7B9D}"/>
    <cellStyle name="Normal 2 29 6 3" xfId="9213" xr:uid="{00000000-0005-0000-0000-0000C51A0000}"/>
    <cellStyle name="Normal 2 29 6 3 2" xfId="14364" xr:uid="{CA9CC709-C7E4-4D65-8B9B-711A1BA6DDEA}"/>
    <cellStyle name="Normal 2 29 6 4" xfId="13175" xr:uid="{C847F0CE-7523-4F55-9281-3332105D22CF}"/>
    <cellStyle name="Normal 2 29 7" xfId="7282" xr:uid="{00000000-0005-0000-0000-0000C61A0000}"/>
    <cellStyle name="Normal 2 29 7 2" xfId="7283" xr:uid="{00000000-0005-0000-0000-0000C71A0000}"/>
    <cellStyle name="Normal 2 29 7 2 2" xfId="9216" xr:uid="{00000000-0005-0000-0000-0000C81A0000}"/>
    <cellStyle name="Normal 2 29 7 2 2 2" xfId="14367" xr:uid="{F4CA7793-D9E3-4610-9E2B-C92423840D44}"/>
    <cellStyle name="Normal 2 29 7 2 3" xfId="13178" xr:uid="{3E0A317F-4A21-47DF-9CF2-FE560F1CFAF5}"/>
    <cellStyle name="Normal 2 29 7 3" xfId="9215" xr:uid="{00000000-0005-0000-0000-0000C91A0000}"/>
    <cellStyle name="Normal 2 29 7 3 2" xfId="14366" xr:uid="{3DA5E688-3AE3-4055-BCA9-FCC85D6E4239}"/>
    <cellStyle name="Normal 2 29 7 4" xfId="13177" xr:uid="{4C204F98-E440-4612-97E8-3F6EC13F0763}"/>
    <cellStyle name="Normal 2 29 8" xfId="7284" xr:uid="{00000000-0005-0000-0000-0000CA1A0000}"/>
    <cellStyle name="Normal 2 29 8 2" xfId="7285" xr:uid="{00000000-0005-0000-0000-0000CB1A0000}"/>
    <cellStyle name="Normal 2 29 8 2 2" xfId="9218" xr:uid="{00000000-0005-0000-0000-0000CC1A0000}"/>
    <cellStyle name="Normal 2 29 8 2 2 2" xfId="14369" xr:uid="{58D86517-BE60-4714-8827-9F7140F03F4A}"/>
    <cellStyle name="Normal 2 29 8 2 3" xfId="13180" xr:uid="{F6FCA4BD-17F4-4794-BC4C-30A6ABE7D495}"/>
    <cellStyle name="Normal 2 29 8 3" xfId="9217" xr:uid="{00000000-0005-0000-0000-0000CD1A0000}"/>
    <cellStyle name="Normal 2 29 8 3 2" xfId="14368" xr:uid="{6CC4A154-2CDD-4801-B8A6-9C54571A78A8}"/>
    <cellStyle name="Normal 2 29 8 4" xfId="13179" xr:uid="{1761BAC3-1C6B-4004-8DDB-55AAE1243FD1}"/>
    <cellStyle name="Normal 2 29 9" xfId="7286" xr:uid="{00000000-0005-0000-0000-0000CE1A0000}"/>
    <cellStyle name="Normal 2 29 9 2" xfId="7287" xr:uid="{00000000-0005-0000-0000-0000CF1A0000}"/>
    <cellStyle name="Normal 2 29 9 2 2" xfId="9220" xr:uid="{00000000-0005-0000-0000-0000D01A0000}"/>
    <cellStyle name="Normal 2 29 9 2 2 2" xfId="14371" xr:uid="{332DF3CC-5417-4599-8E6C-B0E927B991EF}"/>
    <cellStyle name="Normal 2 29 9 2 3" xfId="13182" xr:uid="{3E85383F-0021-4591-B6BF-87FFABC2D179}"/>
    <cellStyle name="Normal 2 29 9 3" xfId="9219" xr:uid="{00000000-0005-0000-0000-0000D11A0000}"/>
    <cellStyle name="Normal 2 29 9 3 2" xfId="14370" xr:uid="{670F3A35-0D70-4783-9E07-AA1A4FDA0922}"/>
    <cellStyle name="Normal 2 29 9 4" xfId="13181" xr:uid="{2FCC39BB-A396-4696-ACE5-CDA1D86DCA55}"/>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2 2 2" xfId="14373" xr:uid="{F35DCAE6-0525-41AB-B436-DC0233317CFB}"/>
    <cellStyle name="Normal 2 3 10 2 3" xfId="13184" xr:uid="{D86C3D80-55BD-48D2-8353-80225CB74F1F}"/>
    <cellStyle name="Normal 2 3 10 3" xfId="9221" xr:uid="{00000000-0005-0000-0000-0000D61A0000}"/>
    <cellStyle name="Normal 2 3 10 3 2" xfId="14372" xr:uid="{00C2C771-C482-4777-BBB7-F328B2367CF6}"/>
    <cellStyle name="Normal 2 3 10 4" xfId="13183" xr:uid="{C1A9C892-2FB5-46DD-B286-37B952DB55A8}"/>
    <cellStyle name="Normal 2 3 11" xfId="7290" xr:uid="{00000000-0005-0000-0000-0000D71A0000}"/>
    <cellStyle name="Normal 2 3 11 2" xfId="7291" xr:uid="{00000000-0005-0000-0000-0000D81A0000}"/>
    <cellStyle name="Normal 2 3 11 2 2" xfId="9224" xr:uid="{00000000-0005-0000-0000-0000D91A0000}"/>
    <cellStyle name="Normal 2 3 11 2 2 2" xfId="14375" xr:uid="{62B6FE7F-6F76-4748-91F1-D98EBF167C38}"/>
    <cellStyle name="Normal 2 3 11 2 3" xfId="13186" xr:uid="{0CA4CC3D-D165-40C4-BCAF-7DA0266D5742}"/>
    <cellStyle name="Normal 2 3 11 3" xfId="9223" xr:uid="{00000000-0005-0000-0000-0000DA1A0000}"/>
    <cellStyle name="Normal 2 3 11 3 2" xfId="14374" xr:uid="{E32F9533-2C18-4820-961E-361F8EE95CD8}"/>
    <cellStyle name="Normal 2 3 11 4" xfId="13185" xr:uid="{A3CB3A16-50E2-41D5-8502-FC2FDEB198A4}"/>
    <cellStyle name="Normal 2 3 12" xfId="7292" xr:uid="{00000000-0005-0000-0000-0000DB1A0000}"/>
    <cellStyle name="Normal 2 3 12 2" xfId="7293" xr:uid="{00000000-0005-0000-0000-0000DC1A0000}"/>
    <cellStyle name="Normal 2 3 12 2 2" xfId="9226" xr:uid="{00000000-0005-0000-0000-0000DD1A0000}"/>
    <cellStyle name="Normal 2 3 12 2 2 2" xfId="14377" xr:uid="{125FBAD7-A4A4-40EB-87C4-7D838F0A63AA}"/>
    <cellStyle name="Normal 2 3 12 2 3" xfId="13188" xr:uid="{7F9CA285-8C99-4DD9-8CC0-A730CF655C0E}"/>
    <cellStyle name="Normal 2 3 12 3" xfId="9225" xr:uid="{00000000-0005-0000-0000-0000DE1A0000}"/>
    <cellStyle name="Normal 2 3 12 3 2" xfId="14376" xr:uid="{ECF67A3C-950B-42A6-BD7E-890BDDA0FFC4}"/>
    <cellStyle name="Normal 2 3 12 4" xfId="13187" xr:uid="{A92B4F6A-165D-4B1C-81C5-653630C232F6}"/>
    <cellStyle name="Normal 2 3 13" xfId="7294" xr:uid="{00000000-0005-0000-0000-0000DF1A0000}"/>
    <cellStyle name="Normal 2 3 13 2" xfId="9227" xr:uid="{00000000-0005-0000-0000-0000E01A0000}"/>
    <cellStyle name="Normal 2 3 13 2 2" xfId="14378" xr:uid="{5150944B-A859-44E8-889F-E4CC0EC68507}"/>
    <cellStyle name="Normal 2 3 13 3" xfId="13189" xr:uid="{44BE0C6A-DE71-43FB-A9B9-5769E158A1E8}"/>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3 2 2 2" xfId="14379" xr:uid="{19E44932-92CF-40BF-A7F0-B094B74E9C6A}"/>
    <cellStyle name="Normal 2 3 3 2 3" xfId="13190" xr:uid="{3959D415-5BE8-4B70-B964-CE0358AA0BE2}"/>
    <cellStyle name="Normal 2 3 4" xfId="1330" xr:uid="{00000000-0005-0000-0000-0000E51A0000}"/>
    <cellStyle name="Normal 2 3 4 2" xfId="7296" xr:uid="{00000000-0005-0000-0000-0000E61A0000}"/>
    <cellStyle name="Normal 2 3 4 2 2" xfId="9229" xr:uid="{00000000-0005-0000-0000-0000E71A0000}"/>
    <cellStyle name="Normal 2 3 4 2 2 2" xfId="14380" xr:uid="{94F91BBA-0B41-4A4B-80AC-035BCF234A9D}"/>
    <cellStyle name="Normal 2 3 4 2 3" xfId="13191" xr:uid="{94ABB5EE-A60C-4AD5-8123-8A579C886279}"/>
    <cellStyle name="Normal 2 3 5" xfId="7297" xr:uid="{00000000-0005-0000-0000-0000E81A0000}"/>
    <cellStyle name="Normal 2 3 5 2" xfId="7298" xr:uid="{00000000-0005-0000-0000-0000E91A0000}"/>
    <cellStyle name="Normal 2 3 5 2 2" xfId="9231" xr:uid="{00000000-0005-0000-0000-0000EA1A0000}"/>
    <cellStyle name="Normal 2 3 5 2 2 2" xfId="14382" xr:uid="{C4BE4C38-F3DF-4C6F-A904-AA72A350EE9E}"/>
    <cellStyle name="Normal 2 3 5 2 3" xfId="13193" xr:uid="{6FE30447-A805-4A7D-B4A0-B1DE7F4DABF9}"/>
    <cellStyle name="Normal 2 3 5 3" xfId="9230" xr:uid="{00000000-0005-0000-0000-0000EB1A0000}"/>
    <cellStyle name="Normal 2 3 5 3 2" xfId="14381" xr:uid="{4D72F2DC-D4A6-49BE-B4EF-5FE9A6508415}"/>
    <cellStyle name="Normal 2 3 5 4" xfId="13192" xr:uid="{89E68AC3-4ADC-4963-9C39-BE6037CF051E}"/>
    <cellStyle name="Normal 2 3 6" xfId="7299" xr:uid="{00000000-0005-0000-0000-0000EC1A0000}"/>
    <cellStyle name="Normal 2 3 6 2" xfId="7300" xr:uid="{00000000-0005-0000-0000-0000ED1A0000}"/>
    <cellStyle name="Normal 2 3 6 2 2" xfId="9233" xr:uid="{00000000-0005-0000-0000-0000EE1A0000}"/>
    <cellStyle name="Normal 2 3 6 2 2 2" xfId="14384" xr:uid="{6403303F-AAFB-4636-964A-DCD3B5ECEE02}"/>
    <cellStyle name="Normal 2 3 6 2 3" xfId="13195" xr:uid="{4968F966-AB22-41E7-8B3C-0F76755CB9C3}"/>
    <cellStyle name="Normal 2 3 6 3" xfId="9232" xr:uid="{00000000-0005-0000-0000-0000EF1A0000}"/>
    <cellStyle name="Normal 2 3 6 3 2" xfId="14383" xr:uid="{4F5A6542-68FD-46F0-8A04-3EC789710758}"/>
    <cellStyle name="Normal 2 3 6 4" xfId="13194" xr:uid="{0B48B336-4E46-4C93-9AE1-0781DE0E5450}"/>
    <cellStyle name="Normal 2 3 7" xfId="7301" xr:uid="{00000000-0005-0000-0000-0000F01A0000}"/>
    <cellStyle name="Normal 2 3 7 2" xfId="7302" xr:uid="{00000000-0005-0000-0000-0000F11A0000}"/>
    <cellStyle name="Normal 2 3 7 2 2" xfId="9235" xr:uid="{00000000-0005-0000-0000-0000F21A0000}"/>
    <cellStyle name="Normal 2 3 7 2 2 2" xfId="14386" xr:uid="{E2E95180-A633-46D2-8355-75F1B7AFABA8}"/>
    <cellStyle name="Normal 2 3 7 2 3" xfId="13197" xr:uid="{E523A59C-199C-4F8F-9CB9-7AEEDEFBA710}"/>
    <cellStyle name="Normal 2 3 7 3" xfId="9234" xr:uid="{00000000-0005-0000-0000-0000F31A0000}"/>
    <cellStyle name="Normal 2 3 7 3 2" xfId="14385" xr:uid="{9649B0C7-A97C-47E4-9C61-1F523C5DA077}"/>
    <cellStyle name="Normal 2 3 7 4" xfId="13196" xr:uid="{95D512BC-1014-4095-8906-68F27A79C006}"/>
    <cellStyle name="Normal 2 3 8" xfId="7303" xr:uid="{00000000-0005-0000-0000-0000F41A0000}"/>
    <cellStyle name="Normal 2 3 8 2" xfId="7304" xr:uid="{00000000-0005-0000-0000-0000F51A0000}"/>
    <cellStyle name="Normal 2 3 8 2 2" xfId="9237" xr:uid="{00000000-0005-0000-0000-0000F61A0000}"/>
    <cellStyle name="Normal 2 3 8 2 2 2" xfId="14388" xr:uid="{ABD1E73D-6F70-4316-8332-0C3F6C4A09E1}"/>
    <cellStyle name="Normal 2 3 8 2 3" xfId="13199" xr:uid="{27902CF2-A757-4268-80CD-BC755D875F9D}"/>
    <cellStyle name="Normal 2 3 8 3" xfId="9236" xr:uid="{00000000-0005-0000-0000-0000F71A0000}"/>
    <cellStyle name="Normal 2 3 8 3 2" xfId="14387" xr:uid="{1E576975-FBE4-491B-BECF-61E9FEE8675B}"/>
    <cellStyle name="Normal 2 3 8 4" xfId="13198" xr:uid="{565BD47F-F991-4058-86AF-92618E71F2C0}"/>
    <cellStyle name="Normal 2 3 9" xfId="7305" xr:uid="{00000000-0005-0000-0000-0000F81A0000}"/>
    <cellStyle name="Normal 2 3 9 2" xfId="7306" xr:uid="{00000000-0005-0000-0000-0000F91A0000}"/>
    <cellStyle name="Normal 2 3 9 2 2" xfId="9239" xr:uid="{00000000-0005-0000-0000-0000FA1A0000}"/>
    <cellStyle name="Normal 2 3 9 2 2 2" xfId="14390" xr:uid="{28967300-82D6-4827-83FB-8AFE880AC07F}"/>
    <cellStyle name="Normal 2 3 9 2 3" xfId="13201" xr:uid="{30251A17-026E-40CB-993A-7C8D0CFB3915}"/>
    <cellStyle name="Normal 2 3 9 3" xfId="9238" xr:uid="{00000000-0005-0000-0000-0000FB1A0000}"/>
    <cellStyle name="Normal 2 3 9 3 2" xfId="14389" xr:uid="{AFED0B34-BE35-4EA1-AA26-BF392A0CE754}"/>
    <cellStyle name="Normal 2 3 9 4" xfId="13200" xr:uid="{FDE5D861-BC5A-4693-9D59-0EC4D2E1C459}"/>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2 2 2" xfId="14392" xr:uid="{CA115604-F596-49B3-9100-A901A0E82B6B}"/>
    <cellStyle name="Normal 2 30 2 2 3" xfId="13203" xr:uid="{4DFC6924-F405-4BDB-BB82-15D22E5D31E0}"/>
    <cellStyle name="Normal 2 30 2 3" xfId="9240" xr:uid="{00000000-0005-0000-0000-0000001B0000}"/>
    <cellStyle name="Normal 2 30 2 3 2" xfId="14391" xr:uid="{0B0EC3A7-28A1-4590-BE3B-C6624D2AC84C}"/>
    <cellStyle name="Normal 2 30 2 4" xfId="13202" xr:uid="{F918AD93-04DD-473D-9516-DCF3AF6939F5}"/>
    <cellStyle name="Normal 2 30 3" xfId="7310" xr:uid="{00000000-0005-0000-0000-0000011B0000}"/>
    <cellStyle name="Normal 2 30 3 2" xfId="7311" xr:uid="{00000000-0005-0000-0000-0000021B0000}"/>
    <cellStyle name="Normal 2 30 3 2 2" xfId="9243" xr:uid="{00000000-0005-0000-0000-0000031B0000}"/>
    <cellStyle name="Normal 2 30 3 2 2 2" xfId="14394" xr:uid="{9B82D4C8-CF2B-4FFF-A5B8-17ECBD890CE0}"/>
    <cellStyle name="Normal 2 30 3 2 3" xfId="13205" xr:uid="{DF11A626-E165-48B5-91FF-F44D24AB6708}"/>
    <cellStyle name="Normal 2 30 3 3" xfId="9242" xr:uid="{00000000-0005-0000-0000-0000041B0000}"/>
    <cellStyle name="Normal 2 30 3 3 2" xfId="14393" xr:uid="{F2C60C54-ADE4-41DA-9F6B-FEF2B37A5184}"/>
    <cellStyle name="Normal 2 30 3 4" xfId="13204" xr:uid="{927E7890-4BD5-4598-BB38-A3F25BC508F7}"/>
    <cellStyle name="Normal 2 30 4" xfId="7312" xr:uid="{00000000-0005-0000-0000-0000051B0000}"/>
    <cellStyle name="Normal 2 30 4 2" xfId="7313" xr:uid="{00000000-0005-0000-0000-0000061B0000}"/>
    <cellStyle name="Normal 2 30 4 2 2" xfId="9245" xr:uid="{00000000-0005-0000-0000-0000071B0000}"/>
    <cellStyle name="Normal 2 30 4 2 2 2" xfId="14396" xr:uid="{584BB514-B7A9-4006-A581-497C72A18502}"/>
    <cellStyle name="Normal 2 30 4 2 3" xfId="13207" xr:uid="{DAAA4A50-B225-4318-B93D-0D021756AE58}"/>
    <cellStyle name="Normal 2 30 4 3" xfId="9244" xr:uid="{00000000-0005-0000-0000-0000081B0000}"/>
    <cellStyle name="Normal 2 30 4 3 2" xfId="14395" xr:uid="{6CA3B3A8-1E10-4FD8-88D1-2D58BEE3C7AA}"/>
    <cellStyle name="Normal 2 30 4 4" xfId="13206" xr:uid="{81ED7B3E-4A8F-4137-818D-B270E905B410}"/>
    <cellStyle name="Normal 2 30 5" xfId="7314" xr:uid="{00000000-0005-0000-0000-0000091B0000}"/>
    <cellStyle name="Normal 2 30 5 2" xfId="7315" xr:uid="{00000000-0005-0000-0000-00000A1B0000}"/>
    <cellStyle name="Normal 2 30 5 2 2" xfId="9247" xr:uid="{00000000-0005-0000-0000-00000B1B0000}"/>
    <cellStyle name="Normal 2 30 5 2 2 2" xfId="14398" xr:uid="{82FD56CE-6971-4022-8925-EFDA8C7D59CB}"/>
    <cellStyle name="Normal 2 30 5 2 3" xfId="13209" xr:uid="{07A23228-A397-44B5-B9FD-FD1961DE2A2A}"/>
    <cellStyle name="Normal 2 30 5 3" xfId="9246" xr:uid="{00000000-0005-0000-0000-00000C1B0000}"/>
    <cellStyle name="Normal 2 30 5 3 2" xfId="14397" xr:uid="{97998639-9D6E-4FE5-BA2C-E7A96F0E53C9}"/>
    <cellStyle name="Normal 2 30 5 4" xfId="13208" xr:uid="{261B6A75-3376-4D53-A029-0C5AC4658A74}"/>
    <cellStyle name="Normal 2 30 6" xfId="7316" xr:uid="{00000000-0005-0000-0000-00000D1B0000}"/>
    <cellStyle name="Normal 2 30 6 2" xfId="7317" xr:uid="{00000000-0005-0000-0000-00000E1B0000}"/>
    <cellStyle name="Normal 2 30 6 2 2" xfId="9249" xr:uid="{00000000-0005-0000-0000-00000F1B0000}"/>
    <cellStyle name="Normal 2 30 6 2 2 2" xfId="14400" xr:uid="{7625D0AA-A992-4879-81AC-27342C7D15A7}"/>
    <cellStyle name="Normal 2 30 6 2 3" xfId="13211" xr:uid="{A048DC9A-C762-43DA-8D0B-6B09375EF8F5}"/>
    <cellStyle name="Normal 2 30 6 3" xfId="9248" xr:uid="{00000000-0005-0000-0000-0000101B0000}"/>
    <cellStyle name="Normal 2 30 6 3 2" xfId="14399" xr:uid="{B00233F0-0247-47EC-903C-8FE6190EF9A5}"/>
    <cellStyle name="Normal 2 30 6 4" xfId="13210" xr:uid="{EE1AF501-9289-4851-9958-8FD1F23465BF}"/>
    <cellStyle name="Normal 2 30 7" xfId="7318" xr:uid="{00000000-0005-0000-0000-0000111B0000}"/>
    <cellStyle name="Normal 2 30 7 2" xfId="7319" xr:uid="{00000000-0005-0000-0000-0000121B0000}"/>
    <cellStyle name="Normal 2 30 7 2 2" xfId="9251" xr:uid="{00000000-0005-0000-0000-0000131B0000}"/>
    <cellStyle name="Normal 2 30 7 2 2 2" xfId="14402" xr:uid="{26530B9A-61F5-4BA2-B378-603C910D6D4D}"/>
    <cellStyle name="Normal 2 30 7 2 3" xfId="13213" xr:uid="{5DA976FD-6812-4E99-99F0-BFD1BCA42B81}"/>
    <cellStyle name="Normal 2 30 7 3" xfId="9250" xr:uid="{00000000-0005-0000-0000-0000141B0000}"/>
    <cellStyle name="Normal 2 30 7 3 2" xfId="14401" xr:uid="{15D227BF-BE98-489B-A4AB-C222F3C6AEE0}"/>
    <cellStyle name="Normal 2 30 7 4" xfId="13212" xr:uid="{C3A2C878-0F7C-4ABE-9F18-01EE472806B3}"/>
    <cellStyle name="Normal 2 30 8" xfId="7320" xr:uid="{00000000-0005-0000-0000-0000151B0000}"/>
    <cellStyle name="Normal 2 30 8 2" xfId="7321" xr:uid="{00000000-0005-0000-0000-0000161B0000}"/>
    <cellStyle name="Normal 2 30 8 2 2" xfId="9253" xr:uid="{00000000-0005-0000-0000-0000171B0000}"/>
    <cellStyle name="Normal 2 30 8 2 2 2" xfId="14404" xr:uid="{F688063F-BCA6-47B7-BE71-99F61C46A3CE}"/>
    <cellStyle name="Normal 2 30 8 2 3" xfId="13215" xr:uid="{1D6EC056-CBEA-4377-ABD2-495B9DA63C2B}"/>
    <cellStyle name="Normal 2 30 8 3" xfId="9252" xr:uid="{00000000-0005-0000-0000-0000181B0000}"/>
    <cellStyle name="Normal 2 30 8 3 2" xfId="14403" xr:uid="{AFB9AF24-D322-4420-95BE-DDE09F28BF87}"/>
    <cellStyle name="Normal 2 30 8 4" xfId="13214" xr:uid="{B5B81B32-AECB-421C-B9E1-32368A75761D}"/>
    <cellStyle name="Normal 2 30 9" xfId="7322" xr:uid="{00000000-0005-0000-0000-0000191B0000}"/>
    <cellStyle name="Normal 2 30 9 2" xfId="7323" xr:uid="{00000000-0005-0000-0000-00001A1B0000}"/>
    <cellStyle name="Normal 2 30 9 2 2" xfId="9255" xr:uid="{00000000-0005-0000-0000-00001B1B0000}"/>
    <cellStyle name="Normal 2 30 9 2 2 2" xfId="14406" xr:uid="{2F089BFD-70F0-4A94-BA5D-DBF6DB42A7D7}"/>
    <cellStyle name="Normal 2 30 9 2 3" xfId="13217" xr:uid="{8378A4CD-B943-4E85-8810-D6D39F25B7D7}"/>
    <cellStyle name="Normal 2 30 9 3" xfId="9254" xr:uid="{00000000-0005-0000-0000-00001C1B0000}"/>
    <cellStyle name="Normal 2 30 9 3 2" xfId="14405" xr:uid="{C4963747-BBFB-4EE4-9450-DA89DD9E26A5}"/>
    <cellStyle name="Normal 2 30 9 4" xfId="13216" xr:uid="{476D7470-0EF0-47A8-B107-754B839C6512}"/>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2 2 2" xfId="14408" xr:uid="{5B779505-C66E-48F0-AE35-551499A91314}"/>
    <cellStyle name="Normal 2 31 2 2 3" xfId="13219" xr:uid="{5C0EA0E6-82A1-4CF6-9BC7-7A396F804CB9}"/>
    <cellStyle name="Normal 2 31 2 3" xfId="9256" xr:uid="{00000000-0005-0000-0000-0000211B0000}"/>
    <cellStyle name="Normal 2 31 2 3 2" xfId="14407" xr:uid="{A1399DD2-4000-4FC3-A183-83799E762801}"/>
    <cellStyle name="Normal 2 31 2 4" xfId="13218" xr:uid="{E7D84FD9-4928-4860-8738-573468882309}"/>
    <cellStyle name="Normal 2 31 3" xfId="7327" xr:uid="{00000000-0005-0000-0000-0000221B0000}"/>
    <cellStyle name="Normal 2 31 3 2" xfId="7328" xr:uid="{00000000-0005-0000-0000-0000231B0000}"/>
    <cellStyle name="Normal 2 31 3 2 2" xfId="9259" xr:uid="{00000000-0005-0000-0000-0000241B0000}"/>
    <cellStyle name="Normal 2 31 3 2 2 2" xfId="14410" xr:uid="{0C76C812-ECC5-4196-9B41-86C70BCA7C98}"/>
    <cellStyle name="Normal 2 31 3 2 3" xfId="13221" xr:uid="{27170A8C-0A6B-49A8-8307-6032FE590CE6}"/>
    <cellStyle name="Normal 2 31 3 3" xfId="9258" xr:uid="{00000000-0005-0000-0000-0000251B0000}"/>
    <cellStyle name="Normal 2 31 3 3 2" xfId="14409" xr:uid="{476B415B-1DC4-4A3D-938D-E54B4D1A4B18}"/>
    <cellStyle name="Normal 2 31 3 4" xfId="13220" xr:uid="{2EDA51EA-ABE3-4641-A194-A7F73FB111CA}"/>
    <cellStyle name="Normal 2 31 4" xfId="7329" xr:uid="{00000000-0005-0000-0000-0000261B0000}"/>
    <cellStyle name="Normal 2 31 4 2" xfId="7330" xr:uid="{00000000-0005-0000-0000-0000271B0000}"/>
    <cellStyle name="Normal 2 31 4 2 2" xfId="9261" xr:uid="{00000000-0005-0000-0000-0000281B0000}"/>
    <cellStyle name="Normal 2 31 4 2 2 2" xfId="14412" xr:uid="{6A7ED706-CB8C-434D-BFF2-E03A111FBA67}"/>
    <cellStyle name="Normal 2 31 4 2 3" xfId="13223" xr:uid="{F88C2B44-DC5B-46DB-8F0A-16F8C52959F7}"/>
    <cellStyle name="Normal 2 31 4 3" xfId="9260" xr:uid="{00000000-0005-0000-0000-0000291B0000}"/>
    <cellStyle name="Normal 2 31 4 3 2" xfId="14411" xr:uid="{5E723830-14BF-422C-AAA4-CFD61993825B}"/>
    <cellStyle name="Normal 2 31 4 4" xfId="13222" xr:uid="{4DE42F40-FE57-439F-89BD-6806C7A2169E}"/>
    <cellStyle name="Normal 2 31 5" xfId="7331" xr:uid="{00000000-0005-0000-0000-00002A1B0000}"/>
    <cellStyle name="Normal 2 31 5 2" xfId="7332" xr:uid="{00000000-0005-0000-0000-00002B1B0000}"/>
    <cellStyle name="Normal 2 31 5 2 2" xfId="9263" xr:uid="{00000000-0005-0000-0000-00002C1B0000}"/>
    <cellStyle name="Normal 2 31 5 2 2 2" xfId="14414" xr:uid="{90954501-106E-4DDC-B479-2A86A43E1B49}"/>
    <cellStyle name="Normal 2 31 5 2 3" xfId="13225" xr:uid="{3E424D36-7E51-446C-8656-F28087ED2C8F}"/>
    <cellStyle name="Normal 2 31 5 3" xfId="9262" xr:uid="{00000000-0005-0000-0000-00002D1B0000}"/>
    <cellStyle name="Normal 2 31 5 3 2" xfId="14413" xr:uid="{AAAA2421-E913-420B-B2B6-CEA26EF61FA8}"/>
    <cellStyle name="Normal 2 31 5 4" xfId="13224" xr:uid="{A02F628A-3C7C-4631-90C7-E1C9F27B2A00}"/>
    <cellStyle name="Normal 2 31 6" xfId="7333" xr:uid="{00000000-0005-0000-0000-00002E1B0000}"/>
    <cellStyle name="Normal 2 31 6 2" xfId="7334" xr:uid="{00000000-0005-0000-0000-00002F1B0000}"/>
    <cellStyle name="Normal 2 31 6 2 2" xfId="9265" xr:uid="{00000000-0005-0000-0000-0000301B0000}"/>
    <cellStyle name="Normal 2 31 6 2 2 2" xfId="14416" xr:uid="{C2D42182-5B67-4039-B7E5-B1D39B613337}"/>
    <cellStyle name="Normal 2 31 6 2 3" xfId="13227" xr:uid="{A4C3E99F-BE51-4F1E-9D46-10B938A9DBD5}"/>
    <cellStyle name="Normal 2 31 6 3" xfId="9264" xr:uid="{00000000-0005-0000-0000-0000311B0000}"/>
    <cellStyle name="Normal 2 31 6 3 2" xfId="14415" xr:uid="{AD37D171-2331-4B63-AE82-EF6797D4DAE6}"/>
    <cellStyle name="Normal 2 31 6 4" xfId="13226" xr:uid="{C15E4C31-C6C4-4BB8-B5A2-1728ACD924D6}"/>
    <cellStyle name="Normal 2 31 7" xfId="7335" xr:uid="{00000000-0005-0000-0000-0000321B0000}"/>
    <cellStyle name="Normal 2 31 7 2" xfId="7336" xr:uid="{00000000-0005-0000-0000-0000331B0000}"/>
    <cellStyle name="Normal 2 31 7 2 2" xfId="9267" xr:uid="{00000000-0005-0000-0000-0000341B0000}"/>
    <cellStyle name="Normal 2 31 7 2 2 2" xfId="14418" xr:uid="{6DBA5478-16E8-4379-9752-1DC308A197B2}"/>
    <cellStyle name="Normal 2 31 7 2 3" xfId="13229" xr:uid="{E5E72FB3-DF4F-4AE6-A9F9-60BA8DE80DEC}"/>
    <cellStyle name="Normal 2 31 7 3" xfId="9266" xr:uid="{00000000-0005-0000-0000-0000351B0000}"/>
    <cellStyle name="Normal 2 31 7 3 2" xfId="14417" xr:uid="{6871B316-CDCC-4839-8268-4F8B9C7D829A}"/>
    <cellStyle name="Normal 2 31 7 4" xfId="13228" xr:uid="{0A22EF0F-7ED0-42AF-BF92-D6A51B9A77F5}"/>
    <cellStyle name="Normal 2 31 8" xfId="7337" xr:uid="{00000000-0005-0000-0000-0000361B0000}"/>
    <cellStyle name="Normal 2 31 8 2" xfId="7338" xr:uid="{00000000-0005-0000-0000-0000371B0000}"/>
    <cellStyle name="Normal 2 31 8 2 2" xfId="9269" xr:uid="{00000000-0005-0000-0000-0000381B0000}"/>
    <cellStyle name="Normal 2 31 8 2 2 2" xfId="14420" xr:uid="{963ED7DC-86A5-49F7-B8BF-68C4A8FF0099}"/>
    <cellStyle name="Normal 2 31 8 2 3" xfId="13231" xr:uid="{7CE40427-B8A5-42E8-AE01-62DFF6AA726A}"/>
    <cellStyle name="Normal 2 31 8 3" xfId="9268" xr:uid="{00000000-0005-0000-0000-0000391B0000}"/>
    <cellStyle name="Normal 2 31 8 3 2" xfId="14419" xr:uid="{02CA3515-55BF-4B86-85A4-0AC9D45B8F42}"/>
    <cellStyle name="Normal 2 31 8 4" xfId="13230" xr:uid="{70E69DB2-4A85-4306-AA5D-C1EF6DE649A7}"/>
    <cellStyle name="Normal 2 31 9" xfId="7339" xr:uid="{00000000-0005-0000-0000-00003A1B0000}"/>
    <cellStyle name="Normal 2 31 9 2" xfId="7340" xr:uid="{00000000-0005-0000-0000-00003B1B0000}"/>
    <cellStyle name="Normal 2 31 9 2 2" xfId="9271" xr:uid="{00000000-0005-0000-0000-00003C1B0000}"/>
    <cellStyle name="Normal 2 31 9 2 2 2" xfId="14422" xr:uid="{9ADA51F2-D0F3-4490-BE93-A58B812E0996}"/>
    <cellStyle name="Normal 2 31 9 2 3" xfId="13233" xr:uid="{F4FBC00A-F860-435E-B6C3-ECEF669E19A5}"/>
    <cellStyle name="Normal 2 31 9 3" xfId="9270" xr:uid="{00000000-0005-0000-0000-00003D1B0000}"/>
    <cellStyle name="Normal 2 31 9 3 2" xfId="14421" xr:uid="{0EB44301-A5D7-4CCF-AD49-7DB3B6F913F3}"/>
    <cellStyle name="Normal 2 31 9 4" xfId="13232" xr:uid="{2C669E14-A9B5-4D94-8847-06A4994C425B}"/>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2 2 2" xfId="14424" xr:uid="{16F22C8C-1858-414A-B9F4-AC84339A99B0}"/>
    <cellStyle name="Normal 2 32 2 2 3" xfId="13235" xr:uid="{182BBECF-5644-4BED-9C34-983BF4A9981F}"/>
    <cellStyle name="Normal 2 32 2 3" xfId="9272" xr:uid="{00000000-0005-0000-0000-0000421B0000}"/>
    <cellStyle name="Normal 2 32 2 3 2" xfId="14423" xr:uid="{630851E3-5B36-4AB1-B82A-C00A2C693A73}"/>
    <cellStyle name="Normal 2 32 2 4" xfId="13234" xr:uid="{9C400FBA-A956-4CCA-A997-D0E1F70B5B82}"/>
    <cellStyle name="Normal 2 32 3" xfId="7344" xr:uid="{00000000-0005-0000-0000-0000431B0000}"/>
    <cellStyle name="Normal 2 32 3 2" xfId="7345" xr:uid="{00000000-0005-0000-0000-0000441B0000}"/>
    <cellStyle name="Normal 2 32 3 2 2" xfId="9275" xr:uid="{00000000-0005-0000-0000-0000451B0000}"/>
    <cellStyle name="Normal 2 32 3 2 2 2" xfId="14426" xr:uid="{4FB850A6-E48B-458A-A5FF-3BE3DC5FFEB3}"/>
    <cellStyle name="Normal 2 32 3 2 3" xfId="13237" xr:uid="{6738219C-087D-44C3-B528-B669F5AE3479}"/>
    <cellStyle name="Normal 2 32 3 3" xfId="9274" xr:uid="{00000000-0005-0000-0000-0000461B0000}"/>
    <cellStyle name="Normal 2 32 3 3 2" xfId="14425" xr:uid="{4344BD94-1F9A-4E2C-9EFD-2BDFEB41D6D2}"/>
    <cellStyle name="Normal 2 32 3 4" xfId="13236" xr:uid="{18488598-4717-4F76-B9F8-2C0A10000576}"/>
    <cellStyle name="Normal 2 32 4" xfId="7346" xr:uid="{00000000-0005-0000-0000-0000471B0000}"/>
    <cellStyle name="Normal 2 32 4 2" xfId="7347" xr:uid="{00000000-0005-0000-0000-0000481B0000}"/>
    <cellStyle name="Normal 2 32 4 2 2" xfId="9277" xr:uid="{00000000-0005-0000-0000-0000491B0000}"/>
    <cellStyle name="Normal 2 32 4 2 2 2" xfId="14428" xr:uid="{0AF1E5AA-729F-49A0-B69F-B96567E6708B}"/>
    <cellStyle name="Normal 2 32 4 2 3" xfId="13239" xr:uid="{A665CE7C-AFF5-4D93-9346-18AF7B1935C4}"/>
    <cellStyle name="Normal 2 32 4 3" xfId="9276" xr:uid="{00000000-0005-0000-0000-00004A1B0000}"/>
    <cellStyle name="Normal 2 32 4 3 2" xfId="14427" xr:uid="{7FD63FA0-0C0D-44E9-AFEB-3400FF941138}"/>
    <cellStyle name="Normal 2 32 4 4" xfId="13238" xr:uid="{DA60E1F9-D746-463C-9028-AF42717A20EE}"/>
    <cellStyle name="Normal 2 32 5" xfId="7348" xr:uid="{00000000-0005-0000-0000-00004B1B0000}"/>
    <cellStyle name="Normal 2 32 5 2" xfId="7349" xr:uid="{00000000-0005-0000-0000-00004C1B0000}"/>
    <cellStyle name="Normal 2 32 5 2 2" xfId="9279" xr:uid="{00000000-0005-0000-0000-00004D1B0000}"/>
    <cellStyle name="Normal 2 32 5 2 2 2" xfId="14430" xr:uid="{B9A132F5-69BE-4EE9-BF5C-20A367DAF389}"/>
    <cellStyle name="Normal 2 32 5 2 3" xfId="13241" xr:uid="{A7740A74-6667-4702-8317-5FC4BC819AB0}"/>
    <cellStyle name="Normal 2 32 5 3" xfId="9278" xr:uid="{00000000-0005-0000-0000-00004E1B0000}"/>
    <cellStyle name="Normal 2 32 5 3 2" xfId="14429" xr:uid="{B56D9EA7-02E5-43AE-8C12-46688D9594F4}"/>
    <cellStyle name="Normal 2 32 5 4" xfId="13240" xr:uid="{2E06E01C-2530-4869-9F69-BC43CDE96AE2}"/>
    <cellStyle name="Normal 2 32 6" xfId="7350" xr:uid="{00000000-0005-0000-0000-00004F1B0000}"/>
    <cellStyle name="Normal 2 32 6 2" xfId="7351" xr:uid="{00000000-0005-0000-0000-0000501B0000}"/>
    <cellStyle name="Normal 2 32 6 2 2" xfId="9281" xr:uid="{00000000-0005-0000-0000-0000511B0000}"/>
    <cellStyle name="Normal 2 32 6 2 2 2" xfId="14432" xr:uid="{C290D446-A1A2-472F-B0CE-0B59C3620C24}"/>
    <cellStyle name="Normal 2 32 6 2 3" xfId="13243" xr:uid="{9D131FFB-1F03-4A2D-A76C-803671C03EEC}"/>
    <cellStyle name="Normal 2 32 6 3" xfId="9280" xr:uid="{00000000-0005-0000-0000-0000521B0000}"/>
    <cellStyle name="Normal 2 32 6 3 2" xfId="14431" xr:uid="{E3EA4E85-7D91-4BFE-AA0A-EF621CDABA82}"/>
    <cellStyle name="Normal 2 32 6 4" xfId="13242" xr:uid="{9AAD72E3-CD5A-4BEC-90B0-FC652D49919A}"/>
    <cellStyle name="Normal 2 32 7" xfId="7352" xr:uid="{00000000-0005-0000-0000-0000531B0000}"/>
    <cellStyle name="Normal 2 32 7 2" xfId="7353" xr:uid="{00000000-0005-0000-0000-0000541B0000}"/>
    <cellStyle name="Normal 2 32 7 2 2" xfId="9283" xr:uid="{00000000-0005-0000-0000-0000551B0000}"/>
    <cellStyle name="Normal 2 32 7 2 2 2" xfId="14434" xr:uid="{F4324A63-AA2A-40D3-ACB7-2D9637C4C017}"/>
    <cellStyle name="Normal 2 32 7 2 3" xfId="13245" xr:uid="{D7886614-2A54-4D79-B105-A7DC23C7AD18}"/>
    <cellStyle name="Normal 2 32 7 3" xfId="9282" xr:uid="{00000000-0005-0000-0000-0000561B0000}"/>
    <cellStyle name="Normal 2 32 7 3 2" xfId="14433" xr:uid="{93E63ACA-1542-4D04-98C2-8C73B9F63D7D}"/>
    <cellStyle name="Normal 2 32 7 4" xfId="13244" xr:uid="{257FA93B-6647-49AB-B921-FF8F283F5FD8}"/>
    <cellStyle name="Normal 2 32 8" xfId="7354" xr:uid="{00000000-0005-0000-0000-0000571B0000}"/>
    <cellStyle name="Normal 2 32 8 2" xfId="7355" xr:uid="{00000000-0005-0000-0000-0000581B0000}"/>
    <cellStyle name="Normal 2 32 8 2 2" xfId="9285" xr:uid="{00000000-0005-0000-0000-0000591B0000}"/>
    <cellStyle name="Normal 2 32 8 2 2 2" xfId="14436" xr:uid="{9796171D-B441-4D6D-BBF6-9152C63D4ACD}"/>
    <cellStyle name="Normal 2 32 8 2 3" xfId="13247" xr:uid="{80BC9B28-2367-4EB9-85F8-DE09B5B4C628}"/>
    <cellStyle name="Normal 2 32 8 3" xfId="9284" xr:uid="{00000000-0005-0000-0000-00005A1B0000}"/>
    <cellStyle name="Normal 2 32 8 3 2" xfId="14435" xr:uid="{4502ED27-7E14-4D0A-964E-3B5A8DA44822}"/>
    <cellStyle name="Normal 2 32 8 4" xfId="13246" xr:uid="{FDF4634C-23F7-477B-BFBC-514A89CFFB65}"/>
    <cellStyle name="Normal 2 32 9" xfId="7356" xr:uid="{00000000-0005-0000-0000-00005B1B0000}"/>
    <cellStyle name="Normal 2 32 9 2" xfId="7357" xr:uid="{00000000-0005-0000-0000-00005C1B0000}"/>
    <cellStyle name="Normal 2 32 9 2 2" xfId="9287" xr:uid="{00000000-0005-0000-0000-00005D1B0000}"/>
    <cellStyle name="Normal 2 32 9 2 2 2" xfId="14438" xr:uid="{1157B232-4E30-450F-B8A4-AAD6396404FE}"/>
    <cellStyle name="Normal 2 32 9 2 3" xfId="13249" xr:uid="{12191DD7-C7E2-4ECC-85F8-6FD05BAE0826}"/>
    <cellStyle name="Normal 2 32 9 3" xfId="9286" xr:uid="{00000000-0005-0000-0000-00005E1B0000}"/>
    <cellStyle name="Normal 2 32 9 3 2" xfId="14437" xr:uid="{22024BCA-BD62-4C2F-B8A1-E821A57AF06E}"/>
    <cellStyle name="Normal 2 32 9 4" xfId="13248" xr:uid="{04461643-1779-4445-A8C1-895E7764FFE1}"/>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2 2 2" xfId="14440" xr:uid="{DCCD0BDE-DF66-482A-8535-3A045BF80AB1}"/>
    <cellStyle name="Normal 2 33 2 2 3" xfId="13251" xr:uid="{ED801039-E037-4DC9-AC77-8BF586BE1F90}"/>
    <cellStyle name="Normal 2 33 2 3" xfId="9288" xr:uid="{00000000-0005-0000-0000-0000631B0000}"/>
    <cellStyle name="Normal 2 33 2 3 2" xfId="14439" xr:uid="{958BFA33-8FBB-4889-A448-CEA84012B17D}"/>
    <cellStyle name="Normal 2 33 2 4" xfId="13250" xr:uid="{8E0F512C-972D-4183-AC35-BD9AF70E8774}"/>
    <cellStyle name="Normal 2 33 3" xfId="7361" xr:uid="{00000000-0005-0000-0000-0000641B0000}"/>
    <cellStyle name="Normal 2 33 3 2" xfId="7362" xr:uid="{00000000-0005-0000-0000-0000651B0000}"/>
    <cellStyle name="Normal 2 33 3 2 2" xfId="9291" xr:uid="{00000000-0005-0000-0000-0000661B0000}"/>
    <cellStyle name="Normal 2 33 3 2 2 2" xfId="14442" xr:uid="{4DC7E548-9A7E-48BC-8338-A028084D3D43}"/>
    <cellStyle name="Normal 2 33 3 2 3" xfId="13253" xr:uid="{E13BC326-159A-400F-BF8E-7A143895E35D}"/>
    <cellStyle name="Normal 2 33 3 3" xfId="9290" xr:uid="{00000000-0005-0000-0000-0000671B0000}"/>
    <cellStyle name="Normal 2 33 3 3 2" xfId="14441" xr:uid="{7344DD7F-CE80-46F5-8CA1-81E43218A515}"/>
    <cellStyle name="Normal 2 33 3 4" xfId="13252" xr:uid="{92DEB6A1-E85D-41DA-8EE0-F4DCAB8F3FFD}"/>
    <cellStyle name="Normal 2 33 4" xfId="7363" xr:uid="{00000000-0005-0000-0000-0000681B0000}"/>
    <cellStyle name="Normal 2 33 4 2" xfId="7364" xr:uid="{00000000-0005-0000-0000-0000691B0000}"/>
    <cellStyle name="Normal 2 33 4 2 2" xfId="9293" xr:uid="{00000000-0005-0000-0000-00006A1B0000}"/>
    <cellStyle name="Normal 2 33 4 2 2 2" xfId="14444" xr:uid="{473DA0B5-C38D-4F94-8673-9375F53368C4}"/>
    <cellStyle name="Normal 2 33 4 2 3" xfId="13255" xr:uid="{9353D58D-9925-4E5F-AB52-08E93FA93402}"/>
    <cellStyle name="Normal 2 33 4 3" xfId="9292" xr:uid="{00000000-0005-0000-0000-00006B1B0000}"/>
    <cellStyle name="Normal 2 33 4 3 2" xfId="14443" xr:uid="{B6C97DDC-8005-464D-9623-8B5F8E693BE8}"/>
    <cellStyle name="Normal 2 33 4 4" xfId="13254" xr:uid="{E2690025-787D-4ED9-895E-F07458D518DA}"/>
    <cellStyle name="Normal 2 33 5" xfId="7365" xr:uid="{00000000-0005-0000-0000-00006C1B0000}"/>
    <cellStyle name="Normal 2 33 5 2" xfId="7366" xr:uid="{00000000-0005-0000-0000-00006D1B0000}"/>
    <cellStyle name="Normal 2 33 5 2 2" xfId="9295" xr:uid="{00000000-0005-0000-0000-00006E1B0000}"/>
    <cellStyle name="Normal 2 33 5 2 2 2" xfId="14446" xr:uid="{267BB64D-0D90-46D1-A65B-FA387973707F}"/>
    <cellStyle name="Normal 2 33 5 2 3" xfId="13257" xr:uid="{A950931F-CE19-47A4-987F-5BC5B82C7BF5}"/>
    <cellStyle name="Normal 2 33 5 3" xfId="9294" xr:uid="{00000000-0005-0000-0000-00006F1B0000}"/>
    <cellStyle name="Normal 2 33 5 3 2" xfId="14445" xr:uid="{01A23CE3-48F3-4F17-908C-3C75ED17031B}"/>
    <cellStyle name="Normal 2 33 5 4" xfId="13256" xr:uid="{A4AFBB3C-8F15-41D6-8CE5-19EDE79D40EE}"/>
    <cellStyle name="Normal 2 33 6" xfId="7367" xr:uid="{00000000-0005-0000-0000-0000701B0000}"/>
    <cellStyle name="Normal 2 33 6 2" xfId="7368" xr:uid="{00000000-0005-0000-0000-0000711B0000}"/>
    <cellStyle name="Normal 2 33 6 2 2" xfId="9297" xr:uid="{00000000-0005-0000-0000-0000721B0000}"/>
    <cellStyle name="Normal 2 33 6 2 2 2" xfId="14448" xr:uid="{A1679F32-891F-49A2-9D2B-8322BD7BDE81}"/>
    <cellStyle name="Normal 2 33 6 2 3" xfId="13259" xr:uid="{E3D5C6F9-7DB7-40AF-806C-70630A2999AD}"/>
    <cellStyle name="Normal 2 33 6 3" xfId="9296" xr:uid="{00000000-0005-0000-0000-0000731B0000}"/>
    <cellStyle name="Normal 2 33 6 3 2" xfId="14447" xr:uid="{C3A4B7BC-9445-4C91-BED0-A093B20D93A6}"/>
    <cellStyle name="Normal 2 33 6 4" xfId="13258" xr:uid="{3F0C2C14-DF11-4B76-8480-0E5822154DAD}"/>
    <cellStyle name="Normal 2 33 7" xfId="7369" xr:uid="{00000000-0005-0000-0000-0000741B0000}"/>
    <cellStyle name="Normal 2 33 7 2" xfId="7370" xr:uid="{00000000-0005-0000-0000-0000751B0000}"/>
    <cellStyle name="Normal 2 33 7 2 2" xfId="9299" xr:uid="{00000000-0005-0000-0000-0000761B0000}"/>
    <cellStyle name="Normal 2 33 7 2 2 2" xfId="14450" xr:uid="{F85B8344-D139-4D3A-B405-843271644062}"/>
    <cellStyle name="Normal 2 33 7 2 3" xfId="13261" xr:uid="{BB34C3DA-8C34-4B38-BB9B-5689404A514F}"/>
    <cellStyle name="Normal 2 33 7 3" xfId="9298" xr:uid="{00000000-0005-0000-0000-0000771B0000}"/>
    <cellStyle name="Normal 2 33 7 3 2" xfId="14449" xr:uid="{EF18E003-01B5-478F-B369-3BEF06A6BEEC}"/>
    <cellStyle name="Normal 2 33 7 4" xfId="13260" xr:uid="{8F6B0707-F38F-4C80-898F-3CC0EECB2662}"/>
    <cellStyle name="Normal 2 33 8" xfId="7371" xr:uid="{00000000-0005-0000-0000-0000781B0000}"/>
    <cellStyle name="Normal 2 33 8 2" xfId="7372" xr:uid="{00000000-0005-0000-0000-0000791B0000}"/>
    <cellStyle name="Normal 2 33 8 2 2" xfId="9301" xr:uid="{00000000-0005-0000-0000-00007A1B0000}"/>
    <cellStyle name="Normal 2 33 8 2 2 2" xfId="14452" xr:uid="{F83D4FCD-648E-4953-BEC2-F05F4D19BEA7}"/>
    <cellStyle name="Normal 2 33 8 2 3" xfId="13263" xr:uid="{4C851479-EC2B-4FF2-BE9A-7506AEF3E16B}"/>
    <cellStyle name="Normal 2 33 8 3" xfId="9300" xr:uid="{00000000-0005-0000-0000-00007B1B0000}"/>
    <cellStyle name="Normal 2 33 8 3 2" xfId="14451" xr:uid="{F4C98195-604D-494E-8418-50B2A28F01DC}"/>
    <cellStyle name="Normal 2 33 8 4" xfId="13262" xr:uid="{53FB0263-F5A7-4FC9-B0C8-2993160AAB01}"/>
    <cellStyle name="Normal 2 33 9" xfId="7373" xr:uid="{00000000-0005-0000-0000-00007C1B0000}"/>
    <cellStyle name="Normal 2 33 9 2" xfId="7374" xr:uid="{00000000-0005-0000-0000-00007D1B0000}"/>
    <cellStyle name="Normal 2 33 9 2 2" xfId="9303" xr:uid="{00000000-0005-0000-0000-00007E1B0000}"/>
    <cellStyle name="Normal 2 33 9 2 2 2" xfId="14454" xr:uid="{19490973-C19B-49EC-9F84-A13D8CCDDB33}"/>
    <cellStyle name="Normal 2 33 9 2 3" xfId="13265" xr:uid="{851E5C50-22C8-4A3B-A85A-2DBF59151133}"/>
    <cellStyle name="Normal 2 33 9 3" xfId="9302" xr:uid="{00000000-0005-0000-0000-00007F1B0000}"/>
    <cellStyle name="Normal 2 33 9 3 2" xfId="14453" xr:uid="{730F7919-4ED7-4E8B-8ED4-CE37BCA7328D}"/>
    <cellStyle name="Normal 2 33 9 4" xfId="13264" xr:uid="{F9F02B3A-FA1B-4EFD-8657-89E31624DCE5}"/>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10 2 2" xfId="14455" xr:uid="{426480D4-DD64-450C-8AF7-096AA227790E}"/>
    <cellStyle name="Normal 2 4 10 3" xfId="13266" xr:uid="{31F7FD97-F268-46F2-B42E-F32983F0DEEC}"/>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3 2 2 2" xfId="14456" xr:uid="{44F8A968-D72B-4368-AD2A-DFBB4E90ED2C}"/>
    <cellStyle name="Normal 2 4 3 2 3" xfId="13267" xr:uid="{EE15155E-D34B-47B2-A5D4-12B03F463959}"/>
    <cellStyle name="Normal 2 4 4" xfId="1333" xr:uid="{00000000-0005-0000-0000-00008D1B0000}"/>
    <cellStyle name="Normal 2 4 4 2" xfId="7383" xr:uid="{00000000-0005-0000-0000-00008E1B0000}"/>
    <cellStyle name="Normal 2 4 4 2 2" xfId="9306" xr:uid="{00000000-0005-0000-0000-00008F1B0000}"/>
    <cellStyle name="Normal 2 4 4 2 2 2" xfId="14457" xr:uid="{EFAC5456-8965-48FE-B0EE-19E1A08D9A4D}"/>
    <cellStyle name="Normal 2 4 4 2 3" xfId="13268" xr:uid="{BDC18B03-8844-4FD5-BA91-6C8240CB5B9F}"/>
    <cellStyle name="Normal 2 4 5" xfId="7384" xr:uid="{00000000-0005-0000-0000-0000901B0000}"/>
    <cellStyle name="Normal 2 4 5 2" xfId="7385" xr:uid="{00000000-0005-0000-0000-0000911B0000}"/>
    <cellStyle name="Normal 2 4 5 2 2" xfId="9308" xr:uid="{00000000-0005-0000-0000-0000921B0000}"/>
    <cellStyle name="Normal 2 4 5 2 2 2" xfId="14459" xr:uid="{859ACE4A-8201-48DB-8BA9-D3981C4B6935}"/>
    <cellStyle name="Normal 2 4 5 2 3" xfId="13270" xr:uid="{0466DAE7-1211-4A8A-B9FE-DDB9181424B6}"/>
    <cellStyle name="Normal 2 4 5 3" xfId="9307" xr:uid="{00000000-0005-0000-0000-0000931B0000}"/>
    <cellStyle name="Normal 2 4 5 3 2" xfId="14458" xr:uid="{013D5006-F8EC-4122-9E63-AA754434E656}"/>
    <cellStyle name="Normal 2 4 5 4" xfId="13269" xr:uid="{97BC8B12-8B20-4B7E-BBEF-5A0B36BEFD51}"/>
    <cellStyle name="Normal 2 4 6" xfId="7386" xr:uid="{00000000-0005-0000-0000-0000941B0000}"/>
    <cellStyle name="Normal 2 4 6 2" xfId="7387" xr:uid="{00000000-0005-0000-0000-0000951B0000}"/>
    <cellStyle name="Normal 2 4 6 2 2" xfId="9310" xr:uid="{00000000-0005-0000-0000-0000961B0000}"/>
    <cellStyle name="Normal 2 4 6 2 2 2" xfId="14461" xr:uid="{14875ED3-F336-455B-9464-6CA26D2D079E}"/>
    <cellStyle name="Normal 2 4 6 2 3" xfId="13272" xr:uid="{5C8A0702-3D19-42E5-9E80-55FAF14420E4}"/>
    <cellStyle name="Normal 2 4 6 3" xfId="9309" xr:uid="{00000000-0005-0000-0000-0000971B0000}"/>
    <cellStyle name="Normal 2 4 6 3 2" xfId="14460" xr:uid="{BDBD3575-93FC-4D36-B8F3-115497097B9E}"/>
    <cellStyle name="Normal 2 4 6 4" xfId="13271" xr:uid="{58A07874-5A1E-4F89-861E-2C812B00D1E4}"/>
    <cellStyle name="Normal 2 4 7" xfId="7388" xr:uid="{00000000-0005-0000-0000-0000981B0000}"/>
    <cellStyle name="Normal 2 4 7 2" xfId="7389" xr:uid="{00000000-0005-0000-0000-0000991B0000}"/>
    <cellStyle name="Normal 2 4 7 2 2" xfId="9312" xr:uid="{00000000-0005-0000-0000-00009A1B0000}"/>
    <cellStyle name="Normal 2 4 7 2 2 2" xfId="14463" xr:uid="{5EBD5CEB-3DCB-47CC-ACEA-F7BEC881CD2D}"/>
    <cellStyle name="Normal 2 4 7 2 3" xfId="13274" xr:uid="{61D6EDDC-C340-450D-A950-AF94257A9CA0}"/>
    <cellStyle name="Normal 2 4 7 3" xfId="9311" xr:uid="{00000000-0005-0000-0000-00009B1B0000}"/>
    <cellStyle name="Normal 2 4 7 3 2" xfId="14462" xr:uid="{D75A0FCD-4565-4601-83C8-908447872B40}"/>
    <cellStyle name="Normal 2 4 7 4" xfId="13273" xr:uid="{E90ABEDD-D86E-4751-A620-A9145901883F}"/>
    <cellStyle name="Normal 2 4 8" xfId="7390" xr:uid="{00000000-0005-0000-0000-00009C1B0000}"/>
    <cellStyle name="Normal 2 4 8 2" xfId="7391" xr:uid="{00000000-0005-0000-0000-00009D1B0000}"/>
    <cellStyle name="Normal 2 4 8 2 2" xfId="9314" xr:uid="{00000000-0005-0000-0000-00009E1B0000}"/>
    <cellStyle name="Normal 2 4 8 2 2 2" xfId="14465" xr:uid="{BAD17E9A-4DE8-4D16-B763-E5FC0B071256}"/>
    <cellStyle name="Normal 2 4 8 2 3" xfId="13276" xr:uid="{62383B2B-5F67-442A-9D81-A9881A1F94DC}"/>
    <cellStyle name="Normal 2 4 8 3" xfId="9313" xr:uid="{00000000-0005-0000-0000-00009F1B0000}"/>
    <cellStyle name="Normal 2 4 8 3 2" xfId="14464" xr:uid="{E290AB93-1974-43F6-872F-5404FC09684D}"/>
    <cellStyle name="Normal 2 4 8 4" xfId="13275" xr:uid="{CC35E8C3-BCF0-44E0-B940-AD5FE656B3B0}"/>
    <cellStyle name="Normal 2 4 9" xfId="7392" xr:uid="{00000000-0005-0000-0000-0000A01B0000}"/>
    <cellStyle name="Normal 2 4 9 2" xfId="7393" xr:uid="{00000000-0005-0000-0000-0000A11B0000}"/>
    <cellStyle name="Normal 2 4 9 2 2" xfId="9316" xr:uid="{00000000-0005-0000-0000-0000A21B0000}"/>
    <cellStyle name="Normal 2 4 9 2 2 2" xfId="14467" xr:uid="{20A93AA2-48E0-46E7-A0A1-4D267D7F70C9}"/>
    <cellStyle name="Normal 2 4 9 2 3" xfId="13278" xr:uid="{0DC0E69C-8AB9-46C6-ACF1-5B655008FBD7}"/>
    <cellStyle name="Normal 2 4 9 3" xfId="9315" xr:uid="{00000000-0005-0000-0000-0000A31B0000}"/>
    <cellStyle name="Normal 2 4 9 3 2" xfId="14466" xr:uid="{5B08F0F5-770F-44E8-BF06-948E948DF039}"/>
    <cellStyle name="Normal 2 4 9 4" xfId="13277" xr:uid="{523CCE9C-78FA-4213-A8D4-F4C91D7EE7FE}"/>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2 2 2 2" xfId="14468" xr:uid="{61A2D768-E54C-4EAE-A22C-C38F8415404C}"/>
    <cellStyle name="Normal 2 5 2 2 3" xfId="13285" xr:uid="{0AC819D0-C5FC-4DF1-AA67-B5CBF30A881F}"/>
    <cellStyle name="Normal 2 5 3" xfId="1335" xr:uid="{00000000-0005-0000-0000-0000B21B0000}"/>
    <cellStyle name="Normal 2 5 3 2" xfId="7405" xr:uid="{00000000-0005-0000-0000-0000B31B0000}"/>
    <cellStyle name="Normal 2 5 3 2 2" xfId="9318" xr:uid="{00000000-0005-0000-0000-0000B41B0000}"/>
    <cellStyle name="Normal 2 5 3 2 2 2" xfId="14469" xr:uid="{32448D24-361F-4FCA-BA21-30C35C655695}"/>
    <cellStyle name="Normal 2 5 3 2 3" xfId="13286" xr:uid="{C1607032-625D-44FA-9E3F-F3C936E5A774}"/>
    <cellStyle name="Normal 2 5 4" xfId="1336" xr:uid="{00000000-0005-0000-0000-0000B51B0000}"/>
    <cellStyle name="Normal 2 5 4 2" xfId="7406" xr:uid="{00000000-0005-0000-0000-0000B61B0000}"/>
    <cellStyle name="Normal 2 5 4 2 2" xfId="9319" xr:uid="{00000000-0005-0000-0000-0000B71B0000}"/>
    <cellStyle name="Normal 2 5 4 2 2 2" xfId="14470" xr:uid="{580FA103-E37D-4915-BEA3-A9FFDED3F3F6}"/>
    <cellStyle name="Normal 2 5 4 2 3" xfId="13287" xr:uid="{166FA80E-71B8-4067-B106-E1FD9EED5D1C}"/>
    <cellStyle name="Normal 2 5 5" xfId="7407" xr:uid="{00000000-0005-0000-0000-0000B81B0000}"/>
    <cellStyle name="Normal 2 5 5 2" xfId="7408" xr:uid="{00000000-0005-0000-0000-0000B91B0000}"/>
    <cellStyle name="Normal 2 5 5 2 2" xfId="9321" xr:uid="{00000000-0005-0000-0000-0000BA1B0000}"/>
    <cellStyle name="Normal 2 5 5 2 2 2" xfId="14472" xr:uid="{3486CC5A-3EB9-4927-B46C-1D7631B24789}"/>
    <cellStyle name="Normal 2 5 5 2 3" xfId="13289" xr:uid="{DA1778AE-0E9E-429A-B611-79398C8BDD9C}"/>
    <cellStyle name="Normal 2 5 5 3" xfId="9320" xr:uid="{00000000-0005-0000-0000-0000BB1B0000}"/>
    <cellStyle name="Normal 2 5 5 3 2" xfId="14471" xr:uid="{869E78F9-6CFF-4CC9-B967-43A8688CBFB2}"/>
    <cellStyle name="Normal 2 5 5 4" xfId="13288" xr:uid="{073EF589-9584-441B-B10A-8B30817C8270}"/>
    <cellStyle name="Normal 2 5 6" xfId="7409" xr:uid="{00000000-0005-0000-0000-0000BC1B0000}"/>
    <cellStyle name="Normal 2 5 6 2" xfId="7410" xr:uid="{00000000-0005-0000-0000-0000BD1B0000}"/>
    <cellStyle name="Normal 2 5 6 2 2" xfId="9323" xr:uid="{00000000-0005-0000-0000-0000BE1B0000}"/>
    <cellStyle name="Normal 2 5 6 2 2 2" xfId="14474" xr:uid="{647D0DB9-A491-4FC0-B952-11D09DA9704B}"/>
    <cellStyle name="Normal 2 5 6 2 3" xfId="13291" xr:uid="{31183ADF-1018-44A5-B462-CF0156CDE956}"/>
    <cellStyle name="Normal 2 5 6 3" xfId="9322" xr:uid="{00000000-0005-0000-0000-0000BF1B0000}"/>
    <cellStyle name="Normal 2 5 6 3 2" xfId="14473" xr:uid="{A87D2138-31BE-4549-A7C9-455D44FF9856}"/>
    <cellStyle name="Normal 2 5 6 4" xfId="13290" xr:uid="{D41BFB2E-90E8-43F6-8C99-161991E06D8F}"/>
    <cellStyle name="Normal 2 5 7" xfId="7411" xr:uid="{00000000-0005-0000-0000-0000C01B0000}"/>
    <cellStyle name="Normal 2 5 7 2" xfId="7412" xr:uid="{00000000-0005-0000-0000-0000C11B0000}"/>
    <cellStyle name="Normal 2 5 7 2 2" xfId="9325" xr:uid="{00000000-0005-0000-0000-0000C21B0000}"/>
    <cellStyle name="Normal 2 5 7 2 2 2" xfId="14476" xr:uid="{2DBB4290-0F72-4CA9-B09C-32AE0D368E1B}"/>
    <cellStyle name="Normal 2 5 7 2 3" xfId="13293" xr:uid="{51DDA59A-D247-4DFC-A402-F0ED5D4A943C}"/>
    <cellStyle name="Normal 2 5 7 3" xfId="9324" xr:uid="{00000000-0005-0000-0000-0000C31B0000}"/>
    <cellStyle name="Normal 2 5 7 3 2" xfId="14475" xr:uid="{05370CF5-5D67-45C8-AB17-0661BDFC38AE}"/>
    <cellStyle name="Normal 2 5 7 4" xfId="13292" xr:uid="{845C9426-D314-486B-B04B-3788EB3C273C}"/>
    <cellStyle name="Normal 2 5 8" xfId="7413" xr:uid="{00000000-0005-0000-0000-0000C41B0000}"/>
    <cellStyle name="Normal 2 5 8 2" xfId="7414" xr:uid="{00000000-0005-0000-0000-0000C51B0000}"/>
    <cellStyle name="Normal 2 5 8 2 2" xfId="9327" xr:uid="{00000000-0005-0000-0000-0000C61B0000}"/>
    <cellStyle name="Normal 2 5 8 2 2 2" xfId="14478" xr:uid="{839912F5-9492-49B0-BB90-6E7FF48E0958}"/>
    <cellStyle name="Normal 2 5 8 2 3" xfId="13295" xr:uid="{1122BCEC-EBDB-4050-8EC2-AD46A19089DB}"/>
    <cellStyle name="Normal 2 5 8 3" xfId="9326" xr:uid="{00000000-0005-0000-0000-0000C71B0000}"/>
    <cellStyle name="Normal 2 5 8 3 2" xfId="14477" xr:uid="{F3C47450-B6CD-4BD4-8A9F-145F377ADAD1}"/>
    <cellStyle name="Normal 2 5 8 4" xfId="13294" xr:uid="{FE496AA5-FB0A-4FA4-BC5E-A1FF2BCAB2BE}"/>
    <cellStyle name="Normal 2 5 9" xfId="7415" xr:uid="{00000000-0005-0000-0000-0000C81B0000}"/>
    <cellStyle name="Normal 2 5 9 2" xfId="7416" xr:uid="{00000000-0005-0000-0000-0000C91B0000}"/>
    <cellStyle name="Normal 2 5 9 2 2" xfId="9329" xr:uid="{00000000-0005-0000-0000-0000CA1B0000}"/>
    <cellStyle name="Normal 2 5 9 2 2 2" xfId="14480" xr:uid="{22A91920-F966-43DC-AFDC-831C479BFCD8}"/>
    <cellStyle name="Normal 2 5 9 2 3" xfId="13297" xr:uid="{71979E19-715E-41EE-A696-80339696BC5E}"/>
    <cellStyle name="Normal 2 5 9 3" xfId="9328" xr:uid="{00000000-0005-0000-0000-0000CB1B0000}"/>
    <cellStyle name="Normal 2 5 9 3 2" xfId="14479" xr:uid="{5E31E4D0-5BBC-4434-9AC3-66DA9988445B}"/>
    <cellStyle name="Normal 2 5 9 4" xfId="13296" xr:uid="{94D23066-DD45-4DC5-8C0B-271B06DD70A5}"/>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57" xr:uid="{00000000-0005-0000-0000-0000D21B0000}"/>
    <cellStyle name="Normal 2 55 2" xfId="15057" xr:uid="{62EC62AF-23A4-4726-B051-8785D2F10142}"/>
    <cellStyle name="Normal 2 56" xfId="10059" xr:uid="{00000000-0005-0000-0000-0000D31B0000}"/>
    <cellStyle name="Normal 2 56 2" xfId="15058" xr:uid="{41BC35D7-663A-491E-8F28-63A75500D8E5}"/>
    <cellStyle name="Normal 2 57" xfId="11420" xr:uid="{00000000-0005-0000-0000-0000D41B0000}"/>
    <cellStyle name="Normal 2 57 2" xfId="15240" xr:uid="{03170821-965C-4B9A-844E-1DC02A5B067D}"/>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2 2 2 2" xfId="14481" xr:uid="{52B51FAE-2A47-474D-AEEF-E968D8B05392}"/>
    <cellStyle name="Normal 2 6 2 2 3" xfId="13298" xr:uid="{E4C0B4F4-3975-49C4-9FD3-F449CD0239BB}"/>
    <cellStyle name="Normal 2 6 3" xfId="1338" xr:uid="{00000000-0005-0000-0000-0000D91B0000}"/>
    <cellStyle name="Normal 2 6 3 2" xfId="7423" xr:uid="{00000000-0005-0000-0000-0000DA1B0000}"/>
    <cellStyle name="Normal 2 6 3 2 2" xfId="9331" xr:uid="{00000000-0005-0000-0000-0000DB1B0000}"/>
    <cellStyle name="Normal 2 6 3 2 2 2" xfId="14482" xr:uid="{2174DEE6-3792-48BA-A8EC-5180900FFA95}"/>
    <cellStyle name="Normal 2 6 3 2 3" xfId="13299" xr:uid="{443C918A-0CB4-4C4B-9118-AE3153753CC7}"/>
    <cellStyle name="Normal 2 6 4" xfId="1339" xr:uid="{00000000-0005-0000-0000-0000DC1B0000}"/>
    <cellStyle name="Normal 2 6 4 2" xfId="7424" xr:uid="{00000000-0005-0000-0000-0000DD1B0000}"/>
    <cellStyle name="Normal 2 6 4 2 2" xfId="9332" xr:uid="{00000000-0005-0000-0000-0000DE1B0000}"/>
    <cellStyle name="Normal 2 6 4 2 2 2" xfId="14483" xr:uid="{B043B9E9-CAD2-4910-98CE-7D690D607B1B}"/>
    <cellStyle name="Normal 2 6 4 2 3" xfId="13300" xr:uid="{2E2BCCD7-B41F-4DC1-AEE5-C426103EB253}"/>
    <cellStyle name="Normal 2 6 5" xfId="7425" xr:uid="{00000000-0005-0000-0000-0000DF1B0000}"/>
    <cellStyle name="Normal 2 6 5 2" xfId="7426" xr:uid="{00000000-0005-0000-0000-0000E01B0000}"/>
    <cellStyle name="Normal 2 6 5 2 2" xfId="9334" xr:uid="{00000000-0005-0000-0000-0000E11B0000}"/>
    <cellStyle name="Normal 2 6 5 2 2 2" xfId="14485" xr:uid="{E8A81878-66D9-4199-BC10-1355A1ED5888}"/>
    <cellStyle name="Normal 2 6 5 2 3" xfId="13302" xr:uid="{CFD4C7DA-F117-4C5C-AE09-C861949173E5}"/>
    <cellStyle name="Normal 2 6 5 3" xfId="9333" xr:uid="{00000000-0005-0000-0000-0000E21B0000}"/>
    <cellStyle name="Normal 2 6 5 3 2" xfId="14484" xr:uid="{DFFB4636-DA7F-4FD6-8497-D0D2BD22ACF4}"/>
    <cellStyle name="Normal 2 6 5 4" xfId="13301" xr:uid="{4D931151-CD40-4944-85AE-C1730A93B3A6}"/>
    <cellStyle name="Normal 2 6 6" xfId="7427" xr:uid="{00000000-0005-0000-0000-0000E31B0000}"/>
    <cellStyle name="Normal 2 6 6 2" xfId="7428" xr:uid="{00000000-0005-0000-0000-0000E41B0000}"/>
    <cellStyle name="Normal 2 6 6 2 2" xfId="9336" xr:uid="{00000000-0005-0000-0000-0000E51B0000}"/>
    <cellStyle name="Normal 2 6 6 2 2 2" xfId="14487" xr:uid="{AFEBA771-F2B2-48C7-B5BF-F532510EA0FF}"/>
    <cellStyle name="Normal 2 6 6 2 3" xfId="13304" xr:uid="{CF74CC44-AA4C-4A1E-AE8C-CA744B333CBD}"/>
    <cellStyle name="Normal 2 6 6 3" xfId="9335" xr:uid="{00000000-0005-0000-0000-0000E61B0000}"/>
    <cellStyle name="Normal 2 6 6 3 2" xfId="14486" xr:uid="{8A502A8A-33C4-46A2-872E-38D37398955B}"/>
    <cellStyle name="Normal 2 6 6 4" xfId="13303" xr:uid="{EEA1EC51-87D1-4836-9666-0EBBF042A7E0}"/>
    <cellStyle name="Normal 2 6 7" xfId="7429" xr:uid="{00000000-0005-0000-0000-0000E71B0000}"/>
    <cellStyle name="Normal 2 6 7 2" xfId="7430" xr:uid="{00000000-0005-0000-0000-0000E81B0000}"/>
    <cellStyle name="Normal 2 6 7 2 2" xfId="9338" xr:uid="{00000000-0005-0000-0000-0000E91B0000}"/>
    <cellStyle name="Normal 2 6 7 2 2 2" xfId="14489" xr:uid="{AF0BD186-61A8-443F-8987-860C7399C263}"/>
    <cellStyle name="Normal 2 6 7 2 3" xfId="13306" xr:uid="{636FF8BE-F906-4A24-BDDE-B1548D913ABC}"/>
    <cellStyle name="Normal 2 6 7 3" xfId="9337" xr:uid="{00000000-0005-0000-0000-0000EA1B0000}"/>
    <cellStyle name="Normal 2 6 7 3 2" xfId="14488" xr:uid="{B781019E-F324-453C-9BF8-8B1C9A71253A}"/>
    <cellStyle name="Normal 2 6 7 4" xfId="13305" xr:uid="{D954BC49-DCA1-4608-B568-0E686B5B6156}"/>
    <cellStyle name="Normal 2 6 8" xfId="7431" xr:uid="{00000000-0005-0000-0000-0000EB1B0000}"/>
    <cellStyle name="Normal 2 6 8 2" xfId="7432" xr:uid="{00000000-0005-0000-0000-0000EC1B0000}"/>
    <cellStyle name="Normal 2 6 8 2 2" xfId="9340" xr:uid="{00000000-0005-0000-0000-0000ED1B0000}"/>
    <cellStyle name="Normal 2 6 8 2 2 2" xfId="14491" xr:uid="{7549E3D8-0029-4AC7-B31C-DA4284DA0C46}"/>
    <cellStyle name="Normal 2 6 8 2 3" xfId="13308" xr:uid="{BD6FE01B-D33B-4720-930F-CE926D0E06BD}"/>
    <cellStyle name="Normal 2 6 8 3" xfId="9339" xr:uid="{00000000-0005-0000-0000-0000EE1B0000}"/>
    <cellStyle name="Normal 2 6 8 3 2" xfId="14490" xr:uid="{FE252A84-07BF-4C1D-8E6F-DB0F72270857}"/>
    <cellStyle name="Normal 2 6 8 4" xfId="13307" xr:uid="{F2CC45BF-7964-4164-8452-74AA572C2272}"/>
    <cellStyle name="Normal 2 6 9" xfId="7433" xr:uid="{00000000-0005-0000-0000-0000EF1B0000}"/>
    <cellStyle name="Normal 2 6 9 2" xfId="7434" xr:uid="{00000000-0005-0000-0000-0000F01B0000}"/>
    <cellStyle name="Normal 2 6 9 2 2" xfId="9342" xr:uid="{00000000-0005-0000-0000-0000F11B0000}"/>
    <cellStyle name="Normal 2 6 9 2 2 2" xfId="14493" xr:uid="{756BF7C6-0177-4BD5-BDF2-1556D066FE17}"/>
    <cellStyle name="Normal 2 6 9 2 3" xfId="13310" xr:uid="{1682DC27-79BA-46BF-A5AF-403FFA657765}"/>
    <cellStyle name="Normal 2 6 9 3" xfId="9341" xr:uid="{00000000-0005-0000-0000-0000F21B0000}"/>
    <cellStyle name="Normal 2 6 9 3 2" xfId="14492" xr:uid="{25D56590-073C-4249-9239-F383E4D07B4A}"/>
    <cellStyle name="Normal 2 6 9 4" xfId="13309" xr:uid="{3D0C19D2-E8F8-4BBD-BA66-3F3CBCB4E08F}"/>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2 2 2 2" xfId="14494" xr:uid="{B765B6AA-962E-4BE6-A0F1-08023B396FC6}"/>
    <cellStyle name="Normal 2 7 2 2 3" xfId="13311" xr:uid="{EAD33240-FC7F-4874-8F73-84830C8F8330}"/>
    <cellStyle name="Normal 2 7 3" xfId="1341" xr:uid="{00000000-0005-0000-0000-0000F71B0000}"/>
    <cellStyle name="Normal 2 7 3 2" xfId="7436" xr:uid="{00000000-0005-0000-0000-0000F81B0000}"/>
    <cellStyle name="Normal 2 7 3 2 2" xfId="9344" xr:uid="{00000000-0005-0000-0000-0000F91B0000}"/>
    <cellStyle name="Normal 2 7 3 2 2 2" xfId="14495" xr:uid="{084B9BFB-49F9-4660-B395-1C854338E735}"/>
    <cellStyle name="Normal 2 7 3 2 3" xfId="13312" xr:uid="{25E1EB09-E927-4E87-9DFF-FA271392D6E5}"/>
    <cellStyle name="Normal 2 7 4" xfId="1342" xr:uid="{00000000-0005-0000-0000-0000FA1B0000}"/>
    <cellStyle name="Normal 2 7 4 2" xfId="7437" xr:uid="{00000000-0005-0000-0000-0000FB1B0000}"/>
    <cellStyle name="Normal 2 7 4 2 2" xfId="9345" xr:uid="{00000000-0005-0000-0000-0000FC1B0000}"/>
    <cellStyle name="Normal 2 7 4 2 2 2" xfId="14496" xr:uid="{339EC310-A907-45C6-B047-B77358F1191C}"/>
    <cellStyle name="Normal 2 7 4 2 3" xfId="13313" xr:uid="{F4F10AE7-62F5-425D-B9E6-FB0CBFB2BC62}"/>
    <cellStyle name="Normal 2 7 5" xfId="7438" xr:uid="{00000000-0005-0000-0000-0000FD1B0000}"/>
    <cellStyle name="Normal 2 7 5 2" xfId="7439" xr:uid="{00000000-0005-0000-0000-0000FE1B0000}"/>
    <cellStyle name="Normal 2 7 5 2 2" xfId="9347" xr:uid="{00000000-0005-0000-0000-0000FF1B0000}"/>
    <cellStyle name="Normal 2 7 5 2 2 2" xfId="14498" xr:uid="{BEC71C47-A364-40B7-AA78-7B5FC2EB8247}"/>
    <cellStyle name="Normal 2 7 5 2 3" xfId="13315" xr:uid="{A9E41BED-2AAA-46C2-B157-46721B8CA189}"/>
    <cellStyle name="Normal 2 7 5 3" xfId="9346" xr:uid="{00000000-0005-0000-0000-0000001C0000}"/>
    <cellStyle name="Normal 2 7 5 3 2" xfId="14497" xr:uid="{F5A4EE3E-0174-4C08-99EB-6B023CECCEF7}"/>
    <cellStyle name="Normal 2 7 5 4" xfId="13314" xr:uid="{47AAE4E0-A9CF-4BA9-AA69-28BA6DBD3351}"/>
    <cellStyle name="Normal 2 7 6" xfId="7440" xr:uid="{00000000-0005-0000-0000-0000011C0000}"/>
    <cellStyle name="Normal 2 7 6 2" xfId="7441" xr:uid="{00000000-0005-0000-0000-0000021C0000}"/>
    <cellStyle name="Normal 2 7 6 2 2" xfId="9349" xr:uid="{00000000-0005-0000-0000-0000031C0000}"/>
    <cellStyle name="Normal 2 7 6 2 2 2" xfId="14500" xr:uid="{82C06B65-6757-4229-AB54-BC6365B2114D}"/>
    <cellStyle name="Normal 2 7 6 2 3" xfId="13317" xr:uid="{E555A4DB-9BC0-4DC0-9574-0FB30187518E}"/>
    <cellStyle name="Normal 2 7 6 3" xfId="9348" xr:uid="{00000000-0005-0000-0000-0000041C0000}"/>
    <cellStyle name="Normal 2 7 6 3 2" xfId="14499" xr:uid="{6923713B-F5A6-4C54-82F9-5E8C4C6B2016}"/>
    <cellStyle name="Normal 2 7 6 4" xfId="13316" xr:uid="{621B9277-50BD-4B21-B686-76679AA230A2}"/>
    <cellStyle name="Normal 2 7 7" xfId="7442" xr:uid="{00000000-0005-0000-0000-0000051C0000}"/>
    <cellStyle name="Normal 2 7 7 2" xfId="7443" xr:uid="{00000000-0005-0000-0000-0000061C0000}"/>
    <cellStyle name="Normal 2 7 7 2 2" xfId="9351" xr:uid="{00000000-0005-0000-0000-0000071C0000}"/>
    <cellStyle name="Normal 2 7 7 2 2 2" xfId="14502" xr:uid="{57412773-679D-4F11-9436-5635109E2124}"/>
    <cellStyle name="Normal 2 7 7 2 3" xfId="13319" xr:uid="{3D2DF692-64E9-49F4-936E-FC5D831C73E8}"/>
    <cellStyle name="Normal 2 7 7 3" xfId="9350" xr:uid="{00000000-0005-0000-0000-0000081C0000}"/>
    <cellStyle name="Normal 2 7 7 3 2" xfId="14501" xr:uid="{6C22E675-CEE2-48A4-85EB-AB05A4860424}"/>
    <cellStyle name="Normal 2 7 7 4" xfId="13318" xr:uid="{118A4DA9-0B93-43A0-BC8F-0A64355C7B72}"/>
    <cellStyle name="Normal 2 7 8" xfId="7444" xr:uid="{00000000-0005-0000-0000-0000091C0000}"/>
    <cellStyle name="Normal 2 7 8 2" xfId="7445" xr:uid="{00000000-0005-0000-0000-00000A1C0000}"/>
    <cellStyle name="Normal 2 7 8 2 2" xfId="9353" xr:uid="{00000000-0005-0000-0000-00000B1C0000}"/>
    <cellStyle name="Normal 2 7 8 2 2 2" xfId="14504" xr:uid="{5F08E828-4208-4E13-A09A-2DF86B938F17}"/>
    <cellStyle name="Normal 2 7 8 2 3" xfId="13321" xr:uid="{00E8D5EF-F058-4861-8C70-AC817F31231B}"/>
    <cellStyle name="Normal 2 7 8 3" xfId="9352" xr:uid="{00000000-0005-0000-0000-00000C1C0000}"/>
    <cellStyle name="Normal 2 7 8 3 2" xfId="14503" xr:uid="{1B9B4609-CF88-487D-A446-898B56E57655}"/>
    <cellStyle name="Normal 2 7 8 4" xfId="13320" xr:uid="{3DB11A82-31FB-458C-AE2C-099DD7D02D18}"/>
    <cellStyle name="Normal 2 7 9" xfId="7446" xr:uid="{00000000-0005-0000-0000-00000D1C0000}"/>
    <cellStyle name="Normal 2 7 9 2" xfId="7447" xr:uid="{00000000-0005-0000-0000-00000E1C0000}"/>
    <cellStyle name="Normal 2 7 9 2 2" xfId="9355" xr:uid="{00000000-0005-0000-0000-00000F1C0000}"/>
    <cellStyle name="Normal 2 7 9 2 2 2" xfId="14506" xr:uid="{A633FB94-5EFA-401C-AE1C-FA5278F5C0EA}"/>
    <cellStyle name="Normal 2 7 9 2 3" xfId="13323" xr:uid="{C57EEF75-3F5C-40DB-9C1D-0094B8F25E90}"/>
    <cellStyle name="Normal 2 7 9 3" xfId="9354" xr:uid="{00000000-0005-0000-0000-0000101C0000}"/>
    <cellStyle name="Normal 2 7 9 3 2" xfId="14505" xr:uid="{840EFC56-E083-482E-83F2-99A6322C3B36}"/>
    <cellStyle name="Normal 2 7 9 4" xfId="13322" xr:uid="{7F2ED547-E4BF-4895-995D-94CE00F0F08E}"/>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2 2 2 2" xfId="14507" xr:uid="{23DA159B-185E-42E3-AC94-223F0561BBED}"/>
    <cellStyle name="Normal 2 8 2 2 3" xfId="13324" xr:uid="{1B09B1EB-EB6C-4CDF-B6C8-EA8B0CBE06A8}"/>
    <cellStyle name="Normal 2 8 3" xfId="1344" xr:uid="{00000000-0005-0000-0000-0000151C0000}"/>
    <cellStyle name="Normal 2 8 3 2" xfId="7449" xr:uid="{00000000-0005-0000-0000-0000161C0000}"/>
    <cellStyle name="Normal 2 8 3 2 2" xfId="9357" xr:uid="{00000000-0005-0000-0000-0000171C0000}"/>
    <cellStyle name="Normal 2 8 3 2 2 2" xfId="14508" xr:uid="{24510501-D2CA-4F4F-80D7-9A5FA3EB39F4}"/>
    <cellStyle name="Normal 2 8 3 2 3" xfId="13325" xr:uid="{15E58676-A98E-4BA0-9D2F-D7B66EBB858C}"/>
    <cellStyle name="Normal 2 8 4" xfId="1345" xr:uid="{00000000-0005-0000-0000-0000181C0000}"/>
    <cellStyle name="Normal 2 8 4 2" xfId="7450" xr:uid="{00000000-0005-0000-0000-0000191C0000}"/>
    <cellStyle name="Normal 2 8 4 2 2" xfId="9358" xr:uid="{00000000-0005-0000-0000-00001A1C0000}"/>
    <cellStyle name="Normal 2 8 4 2 2 2" xfId="14509" xr:uid="{C29A1618-F33E-4E41-867B-1920007C419D}"/>
    <cellStyle name="Normal 2 8 4 2 3" xfId="13326" xr:uid="{261697C7-B188-454F-814C-747FDCE781D8}"/>
    <cellStyle name="Normal 2 8 5" xfId="7451" xr:uid="{00000000-0005-0000-0000-00001B1C0000}"/>
    <cellStyle name="Normal 2 8 5 2" xfId="7452" xr:uid="{00000000-0005-0000-0000-00001C1C0000}"/>
    <cellStyle name="Normal 2 8 5 2 2" xfId="9360" xr:uid="{00000000-0005-0000-0000-00001D1C0000}"/>
    <cellStyle name="Normal 2 8 5 2 2 2" xfId="14511" xr:uid="{2B4252BF-53D1-47AB-AC3E-8DD16706E482}"/>
    <cellStyle name="Normal 2 8 5 2 3" xfId="13328" xr:uid="{7AF14799-1FBE-4E31-9AA9-D54F9BDFD91E}"/>
    <cellStyle name="Normal 2 8 5 3" xfId="9359" xr:uid="{00000000-0005-0000-0000-00001E1C0000}"/>
    <cellStyle name="Normal 2 8 5 3 2" xfId="14510" xr:uid="{FB41280E-1DD8-42AD-920F-B5917EF898CF}"/>
    <cellStyle name="Normal 2 8 5 4" xfId="13327" xr:uid="{D9A71046-8857-401F-802F-DE17145F1783}"/>
    <cellStyle name="Normal 2 8 6" xfId="7453" xr:uid="{00000000-0005-0000-0000-00001F1C0000}"/>
    <cellStyle name="Normal 2 8 6 2" xfId="7454" xr:uid="{00000000-0005-0000-0000-0000201C0000}"/>
    <cellStyle name="Normal 2 8 6 2 2" xfId="9362" xr:uid="{00000000-0005-0000-0000-0000211C0000}"/>
    <cellStyle name="Normal 2 8 6 2 2 2" xfId="14513" xr:uid="{FFCAD1DF-2600-43E3-A4F2-CDB334560A37}"/>
    <cellStyle name="Normal 2 8 6 2 3" xfId="13330" xr:uid="{131999A4-3937-4C47-AEBE-C142983878D0}"/>
    <cellStyle name="Normal 2 8 6 3" xfId="9361" xr:uid="{00000000-0005-0000-0000-0000221C0000}"/>
    <cellStyle name="Normal 2 8 6 3 2" xfId="14512" xr:uid="{69F2C594-9D4D-4B18-9795-24AB6559B5BC}"/>
    <cellStyle name="Normal 2 8 6 4" xfId="13329" xr:uid="{D0705B8D-E7E4-4546-A034-69FDBE9B8A72}"/>
    <cellStyle name="Normal 2 8 7" xfId="7455" xr:uid="{00000000-0005-0000-0000-0000231C0000}"/>
    <cellStyle name="Normal 2 8 7 2" xfId="7456" xr:uid="{00000000-0005-0000-0000-0000241C0000}"/>
    <cellStyle name="Normal 2 8 7 2 2" xfId="9364" xr:uid="{00000000-0005-0000-0000-0000251C0000}"/>
    <cellStyle name="Normal 2 8 7 2 2 2" xfId="14515" xr:uid="{F93EB537-E7E7-4C22-97B8-A4363E23D459}"/>
    <cellStyle name="Normal 2 8 7 2 3" xfId="13332" xr:uid="{9662846A-D3E2-4BE0-8A69-DB8EF73B0E0F}"/>
    <cellStyle name="Normal 2 8 7 3" xfId="9363" xr:uid="{00000000-0005-0000-0000-0000261C0000}"/>
    <cellStyle name="Normal 2 8 7 3 2" xfId="14514" xr:uid="{37105CBB-508F-4062-88F1-EA4A6381C8AC}"/>
    <cellStyle name="Normal 2 8 7 4" xfId="13331" xr:uid="{94F8BDF6-3448-4019-BC9A-EE1C5CAF1324}"/>
    <cellStyle name="Normal 2 8 8" xfId="7457" xr:uid="{00000000-0005-0000-0000-0000271C0000}"/>
    <cellStyle name="Normal 2 8 8 2" xfId="7458" xr:uid="{00000000-0005-0000-0000-0000281C0000}"/>
    <cellStyle name="Normal 2 8 8 2 2" xfId="9366" xr:uid="{00000000-0005-0000-0000-0000291C0000}"/>
    <cellStyle name="Normal 2 8 8 2 2 2" xfId="14517" xr:uid="{2C906207-ECDD-46EE-8F9B-275128438D77}"/>
    <cellStyle name="Normal 2 8 8 2 3" xfId="13334" xr:uid="{FEBE5CB9-8AE5-4BBF-AEC6-3F5E487AA28C}"/>
    <cellStyle name="Normal 2 8 8 3" xfId="9365" xr:uid="{00000000-0005-0000-0000-00002A1C0000}"/>
    <cellStyle name="Normal 2 8 8 3 2" xfId="14516" xr:uid="{24092F1D-A75A-4B13-A474-CA0CD556062C}"/>
    <cellStyle name="Normal 2 8 8 4" xfId="13333" xr:uid="{5C6B09B0-EA16-4D79-9B48-DCE472C057C9}"/>
    <cellStyle name="Normal 2 8 9" xfId="7459" xr:uid="{00000000-0005-0000-0000-00002B1C0000}"/>
    <cellStyle name="Normal 2 8 9 2" xfId="7460" xr:uid="{00000000-0005-0000-0000-00002C1C0000}"/>
    <cellStyle name="Normal 2 8 9 2 2" xfId="9368" xr:uid="{00000000-0005-0000-0000-00002D1C0000}"/>
    <cellStyle name="Normal 2 8 9 2 2 2" xfId="14519" xr:uid="{70783357-AD03-4400-9961-8A076AEE5EB7}"/>
    <cellStyle name="Normal 2 8 9 2 3" xfId="13336" xr:uid="{BF0C19D2-F0AF-4793-B81C-708FB56FC304}"/>
    <cellStyle name="Normal 2 8 9 3" xfId="9367" xr:uid="{00000000-0005-0000-0000-00002E1C0000}"/>
    <cellStyle name="Normal 2 8 9 3 2" xfId="14518" xr:uid="{C32D27A3-F1A1-4706-A877-1A7786D5E992}"/>
    <cellStyle name="Normal 2 8 9 4" xfId="13335" xr:uid="{4D9DA649-1617-45D5-836D-9DB76575FA7F}"/>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2 2 2 2" xfId="14520" xr:uid="{5B8D7D3E-F228-4624-A9DE-B3FC016854CA}"/>
    <cellStyle name="Normal 2 9 2 2 3" xfId="13337" xr:uid="{0596CF09-3DC3-4E3F-93F0-5ACFFE8FE4F8}"/>
    <cellStyle name="Normal 2 9 3" xfId="1347" xr:uid="{00000000-0005-0000-0000-0000331C0000}"/>
    <cellStyle name="Normal 2 9 3 2" xfId="7462" xr:uid="{00000000-0005-0000-0000-0000341C0000}"/>
    <cellStyle name="Normal 2 9 3 2 2" xfId="9370" xr:uid="{00000000-0005-0000-0000-0000351C0000}"/>
    <cellStyle name="Normal 2 9 3 2 2 2" xfId="14521" xr:uid="{6970A11F-A7D2-4AD3-A78A-F8E6D6BE82AC}"/>
    <cellStyle name="Normal 2 9 3 2 3" xfId="13338" xr:uid="{2B92A161-B539-4314-B01F-569D8ECFEB94}"/>
    <cellStyle name="Normal 2 9 4" xfId="1348" xr:uid="{00000000-0005-0000-0000-0000361C0000}"/>
    <cellStyle name="Normal 2 9 4 2" xfId="7463" xr:uid="{00000000-0005-0000-0000-0000371C0000}"/>
    <cellStyle name="Normal 2 9 4 2 2" xfId="9371" xr:uid="{00000000-0005-0000-0000-0000381C0000}"/>
    <cellStyle name="Normal 2 9 4 2 2 2" xfId="14522" xr:uid="{D97D53A6-2E3A-4060-827E-8EA48173DDB1}"/>
    <cellStyle name="Normal 2 9 4 2 3" xfId="13339" xr:uid="{FAC743EB-70F5-4C65-A453-0635B47D565B}"/>
    <cellStyle name="Normal 2 9 5" xfId="7464" xr:uid="{00000000-0005-0000-0000-0000391C0000}"/>
    <cellStyle name="Normal 2 9 5 2" xfId="7465" xr:uid="{00000000-0005-0000-0000-00003A1C0000}"/>
    <cellStyle name="Normal 2 9 5 2 2" xfId="9373" xr:uid="{00000000-0005-0000-0000-00003B1C0000}"/>
    <cellStyle name="Normal 2 9 5 2 2 2" xfId="14524" xr:uid="{8F3947AA-BA6D-404B-95BA-DCE023C10E6F}"/>
    <cellStyle name="Normal 2 9 5 2 3" xfId="13341" xr:uid="{33020C68-ED7C-45CD-B071-44D0D82BD7DA}"/>
    <cellStyle name="Normal 2 9 5 3" xfId="9372" xr:uid="{00000000-0005-0000-0000-00003C1C0000}"/>
    <cellStyle name="Normal 2 9 5 3 2" xfId="14523" xr:uid="{4B8B6739-8DBD-476F-AF40-2B53344567EA}"/>
    <cellStyle name="Normal 2 9 5 4" xfId="13340" xr:uid="{401EE91B-8C16-4917-BE10-6910AB137373}"/>
    <cellStyle name="Normal 2 9 6" xfId="7466" xr:uid="{00000000-0005-0000-0000-00003D1C0000}"/>
    <cellStyle name="Normal 2 9 6 2" xfId="7467" xr:uid="{00000000-0005-0000-0000-00003E1C0000}"/>
    <cellStyle name="Normal 2 9 6 2 2" xfId="9375" xr:uid="{00000000-0005-0000-0000-00003F1C0000}"/>
    <cellStyle name="Normal 2 9 6 2 2 2" xfId="14526" xr:uid="{16151D59-05B1-4CB9-B533-06DC4FAD651B}"/>
    <cellStyle name="Normal 2 9 6 2 3" xfId="13343" xr:uid="{BA407181-EEEF-4B7C-81B0-660F66107E33}"/>
    <cellStyle name="Normal 2 9 6 3" xfId="9374" xr:uid="{00000000-0005-0000-0000-0000401C0000}"/>
    <cellStyle name="Normal 2 9 6 3 2" xfId="14525" xr:uid="{DCE0C14D-CECB-4A0C-9B48-2791EE9E38BF}"/>
    <cellStyle name="Normal 2 9 6 4" xfId="13342" xr:uid="{CBD6EB6B-3C5E-4714-95A3-3A25B38FD4F4}"/>
    <cellStyle name="Normal 2 9 7" xfId="7468" xr:uid="{00000000-0005-0000-0000-0000411C0000}"/>
    <cellStyle name="Normal 2 9 7 2" xfId="7469" xr:uid="{00000000-0005-0000-0000-0000421C0000}"/>
    <cellStyle name="Normal 2 9 7 2 2" xfId="9377" xr:uid="{00000000-0005-0000-0000-0000431C0000}"/>
    <cellStyle name="Normal 2 9 7 2 2 2" xfId="14528" xr:uid="{708470B5-7BD1-46B4-9BFE-46666A429FDC}"/>
    <cellStyle name="Normal 2 9 7 2 3" xfId="13345" xr:uid="{CA0AEF62-634B-42D9-8813-0B89AA05D81B}"/>
    <cellStyle name="Normal 2 9 7 3" xfId="9376" xr:uid="{00000000-0005-0000-0000-0000441C0000}"/>
    <cellStyle name="Normal 2 9 7 3 2" xfId="14527" xr:uid="{D4EC56C1-2995-4CE4-B91B-3C171E7B72CA}"/>
    <cellStyle name="Normal 2 9 7 4" xfId="13344" xr:uid="{4D5E187A-8451-4DD6-8F99-B7B595AFED07}"/>
    <cellStyle name="Normal 2 9 8" xfId="7470" xr:uid="{00000000-0005-0000-0000-0000451C0000}"/>
    <cellStyle name="Normal 2 9 8 2" xfId="7471" xr:uid="{00000000-0005-0000-0000-0000461C0000}"/>
    <cellStyle name="Normal 2 9 8 2 2" xfId="9379" xr:uid="{00000000-0005-0000-0000-0000471C0000}"/>
    <cellStyle name="Normal 2 9 8 2 2 2" xfId="14530" xr:uid="{C723239F-F7C6-4165-8BAF-D196CB644FA6}"/>
    <cellStyle name="Normal 2 9 8 2 3" xfId="13347" xr:uid="{674C6D2F-82C6-4345-A4FB-67FB1F0B26FE}"/>
    <cellStyle name="Normal 2 9 8 3" xfId="9378" xr:uid="{00000000-0005-0000-0000-0000481C0000}"/>
    <cellStyle name="Normal 2 9 8 3 2" xfId="14529" xr:uid="{3768630F-DF41-40B4-89E6-E32050C89C55}"/>
    <cellStyle name="Normal 2 9 8 4" xfId="13346" xr:uid="{FC827A8D-D690-424C-A5A3-3ADC723A4A71}"/>
    <cellStyle name="Normal 2 9 9" xfId="7472" xr:uid="{00000000-0005-0000-0000-0000491C0000}"/>
    <cellStyle name="Normal 2 9 9 2" xfId="7473" xr:uid="{00000000-0005-0000-0000-00004A1C0000}"/>
    <cellStyle name="Normal 2 9 9 2 2" xfId="9381" xr:uid="{00000000-0005-0000-0000-00004B1C0000}"/>
    <cellStyle name="Normal 2 9 9 2 2 2" xfId="14532" xr:uid="{1A2CFB63-1F62-4F02-9DAF-8A0D51C01707}"/>
    <cellStyle name="Normal 2 9 9 2 3" xfId="13349" xr:uid="{269C3516-89F5-4A7C-8800-36248C634D80}"/>
    <cellStyle name="Normal 2 9 9 3" xfId="9380" xr:uid="{00000000-0005-0000-0000-00004C1C0000}"/>
    <cellStyle name="Normal 2 9 9 3 2" xfId="14531" xr:uid="{D2B7048A-6494-45F1-8BD7-B7E6FA8805B5}"/>
    <cellStyle name="Normal 2 9 9 4" xfId="13348" xr:uid="{995F5178-5310-4996-BDE9-82F366189B6C}"/>
    <cellStyle name="Normal 2_BAN # BASE_MPA1_2009_(Res445-08)" xfId="9999" xr:uid="{00000000-0005-0000-0000-00004D1C0000}"/>
    <cellStyle name="Normal 20" xfId="2186" xr:uid="{00000000-0005-0000-0000-00004E1C0000}"/>
    <cellStyle name="Normal 20 2" xfId="8636" xr:uid="{00000000-0005-0000-0000-00004F1C0000}"/>
    <cellStyle name="Normal 20 2 2" xfId="13894" xr:uid="{BC960F52-6D71-4E71-9CB9-61112E35FAC0}"/>
    <cellStyle name="Normal 20 3" xfId="12471" xr:uid="{7936F087-9C7C-4C03-BFEB-AF88C8EDAA7F}"/>
    <cellStyle name="Normal 21" xfId="2658" xr:uid="{00000000-0005-0000-0000-0000501C0000}"/>
    <cellStyle name="Normal 21 2" xfId="8702" xr:uid="{00000000-0005-0000-0000-0000511C0000}"/>
    <cellStyle name="Normal 21 2 2" xfId="13915" xr:uid="{51BAEC2C-23E0-446C-8612-A539A13282A5}"/>
    <cellStyle name="Normal 21 3" xfId="12524" xr:uid="{0ECB0BC8-74C9-46A0-BA76-7B3D736DB9EA}"/>
    <cellStyle name="Normal 22" xfId="2670" xr:uid="{00000000-0005-0000-0000-0000521C0000}"/>
    <cellStyle name="Normal 22 2" xfId="8704" xr:uid="{00000000-0005-0000-0000-0000531C0000}"/>
    <cellStyle name="Normal 22 2 2" xfId="13917" xr:uid="{C7A9F667-2C59-4DB6-B7D0-6F9C928651C4}"/>
    <cellStyle name="Normal 22 3" xfId="12526" xr:uid="{7BA5B069-D2E3-4021-8252-F615BCAAEC99}"/>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2 2 2" xfId="14533" xr:uid="{39FB4B06-3823-4479-9876-073117FE4F52}"/>
    <cellStyle name="Normal 3 12 3" xfId="13350" xr:uid="{347D6B1E-A905-4622-917B-DA5E50CD728E}"/>
    <cellStyle name="Normal 3 13" xfId="7475" xr:uid="{00000000-0005-0000-0000-0000631C0000}"/>
    <cellStyle name="Normal 3 13 2" xfId="9383" xr:uid="{00000000-0005-0000-0000-0000641C0000}"/>
    <cellStyle name="Normal 3 13 2 2" xfId="14534" xr:uid="{EC93CE8A-F6B6-42FB-A7F6-0AF6A0D66336}"/>
    <cellStyle name="Normal 3 13 3" xfId="13351" xr:uid="{8B67CB6E-A1EF-40D7-A318-404F816FF646}"/>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5 4" xfId="12361" xr:uid="{212CAF59-686E-47CB-945C-3E66545DE5ED}"/>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2 2 2" xfId="14536" xr:uid="{2E326BB6-62BB-4300-A887-58CCB0C0AF0E}"/>
    <cellStyle name="Normal 4 10 2 2 3" xfId="13353" xr:uid="{E72ADBBC-6425-4116-AC8C-8B7F4570E73A}"/>
    <cellStyle name="Normal 4 10 2 3" xfId="9384" xr:uid="{00000000-0005-0000-0000-00008D1C0000}"/>
    <cellStyle name="Normal 4 10 2 3 2" xfId="14535" xr:uid="{F5DB2D72-81EC-4682-8988-E0036D257D4D}"/>
    <cellStyle name="Normal 4 10 2 4" xfId="13352" xr:uid="{39D47F58-34F4-4888-96EC-AA0E212B228F}"/>
    <cellStyle name="Normal 4 10 3" xfId="7479" xr:uid="{00000000-0005-0000-0000-00008E1C0000}"/>
    <cellStyle name="Normal 4 10 3 2" xfId="7480" xr:uid="{00000000-0005-0000-0000-00008F1C0000}"/>
    <cellStyle name="Normal 4 10 3 2 2" xfId="9387" xr:uid="{00000000-0005-0000-0000-0000901C0000}"/>
    <cellStyle name="Normal 4 10 3 2 2 2" xfId="14538" xr:uid="{52DACB4A-673A-4081-A5DB-016C6F2951F4}"/>
    <cellStyle name="Normal 4 10 3 2 3" xfId="13355" xr:uid="{A6D74CAA-AE0D-40EB-97E1-1B8C7318B2C7}"/>
    <cellStyle name="Normal 4 10 3 3" xfId="9386" xr:uid="{00000000-0005-0000-0000-0000911C0000}"/>
    <cellStyle name="Normal 4 10 3 3 2" xfId="14537" xr:uid="{3C069F7F-2321-4FBE-8564-4CE5C76F44DD}"/>
    <cellStyle name="Normal 4 10 3 4" xfId="13354" xr:uid="{0EA20E66-E084-4ABA-A656-167B3F235CBC}"/>
    <cellStyle name="Normal 4 10 4" xfId="7481" xr:uid="{00000000-0005-0000-0000-0000921C0000}"/>
    <cellStyle name="Normal 4 10 4 2" xfId="7482" xr:uid="{00000000-0005-0000-0000-0000931C0000}"/>
    <cellStyle name="Normal 4 10 4 2 2" xfId="9389" xr:uid="{00000000-0005-0000-0000-0000941C0000}"/>
    <cellStyle name="Normal 4 10 4 2 2 2" xfId="14540" xr:uid="{2D5A82A9-3B17-41C9-B57B-0B0995C93A1B}"/>
    <cellStyle name="Normal 4 10 4 2 3" xfId="13357" xr:uid="{C623656B-DDD3-435C-ACB6-24CEE0CDC3FD}"/>
    <cellStyle name="Normal 4 10 4 3" xfId="9388" xr:uid="{00000000-0005-0000-0000-0000951C0000}"/>
    <cellStyle name="Normal 4 10 4 3 2" xfId="14539" xr:uid="{9731A249-DC36-4F71-B83A-9B96E8DC3864}"/>
    <cellStyle name="Normal 4 10 4 4" xfId="13356" xr:uid="{0D4C78CB-7371-441E-A8F4-00CA2F75C0BB}"/>
    <cellStyle name="Normal 4 10 5" xfId="7483" xr:uid="{00000000-0005-0000-0000-0000961C0000}"/>
    <cellStyle name="Normal 4 10 5 2" xfId="7484" xr:uid="{00000000-0005-0000-0000-0000971C0000}"/>
    <cellStyle name="Normal 4 10 5 2 2" xfId="9391" xr:uid="{00000000-0005-0000-0000-0000981C0000}"/>
    <cellStyle name="Normal 4 10 5 2 2 2" xfId="14542" xr:uid="{76C4BE14-CAA0-45A2-8132-1EF3AA941E69}"/>
    <cellStyle name="Normal 4 10 5 2 3" xfId="13359" xr:uid="{4D1F9B42-4EA8-4856-86DD-7B6EECB5E525}"/>
    <cellStyle name="Normal 4 10 5 3" xfId="9390" xr:uid="{00000000-0005-0000-0000-0000991C0000}"/>
    <cellStyle name="Normal 4 10 5 3 2" xfId="14541" xr:uid="{7C3FCFE4-1593-41D0-A651-36549E41AE07}"/>
    <cellStyle name="Normal 4 10 5 4" xfId="13358" xr:uid="{017E4875-205F-4EBC-955A-154906609DDF}"/>
    <cellStyle name="Normal 4 10 6" xfId="7485" xr:uid="{00000000-0005-0000-0000-00009A1C0000}"/>
    <cellStyle name="Normal 4 10 6 2" xfId="7486" xr:uid="{00000000-0005-0000-0000-00009B1C0000}"/>
    <cellStyle name="Normal 4 10 6 2 2" xfId="9393" xr:uid="{00000000-0005-0000-0000-00009C1C0000}"/>
    <cellStyle name="Normal 4 10 6 2 2 2" xfId="14544" xr:uid="{DEB1E85C-6E97-4173-A3D7-9C3544278838}"/>
    <cellStyle name="Normal 4 10 6 2 3" xfId="13361" xr:uid="{5EA4F900-CA28-4937-8542-C0A7EED2263A}"/>
    <cellStyle name="Normal 4 10 6 3" xfId="9392" xr:uid="{00000000-0005-0000-0000-00009D1C0000}"/>
    <cellStyle name="Normal 4 10 6 3 2" xfId="14543" xr:uid="{D2804C0B-5ED3-475F-9051-A41C0F5ECBBD}"/>
    <cellStyle name="Normal 4 10 6 4" xfId="13360" xr:uid="{619AA372-D446-4EE9-89D8-E1CECBC3A5A6}"/>
    <cellStyle name="Normal 4 10 7" xfId="7487" xr:uid="{00000000-0005-0000-0000-00009E1C0000}"/>
    <cellStyle name="Normal 4 10 7 2" xfId="7488" xr:uid="{00000000-0005-0000-0000-00009F1C0000}"/>
    <cellStyle name="Normal 4 10 7 2 2" xfId="9395" xr:uid="{00000000-0005-0000-0000-0000A01C0000}"/>
    <cellStyle name="Normal 4 10 7 2 2 2" xfId="14546" xr:uid="{496ECB4A-0591-4E1D-A74C-76E36CE81C2A}"/>
    <cellStyle name="Normal 4 10 7 2 3" xfId="13363" xr:uid="{B9C49AA8-9211-48F9-95D9-1975702F9B8B}"/>
    <cellStyle name="Normal 4 10 7 3" xfId="9394" xr:uid="{00000000-0005-0000-0000-0000A11C0000}"/>
    <cellStyle name="Normal 4 10 7 3 2" xfId="14545" xr:uid="{672E40D0-DC96-4286-8B84-DEBA1CE92850}"/>
    <cellStyle name="Normal 4 10 7 4" xfId="13362" xr:uid="{4FF18658-F50C-42A1-8EE3-44C1BD86CF18}"/>
    <cellStyle name="Normal 4 10 8" xfId="7489" xr:uid="{00000000-0005-0000-0000-0000A21C0000}"/>
    <cellStyle name="Normal 4 10 8 2" xfId="7490" xr:uid="{00000000-0005-0000-0000-0000A31C0000}"/>
    <cellStyle name="Normal 4 10 8 2 2" xfId="9397" xr:uid="{00000000-0005-0000-0000-0000A41C0000}"/>
    <cellStyle name="Normal 4 10 8 2 2 2" xfId="14548" xr:uid="{E6B56CBD-3D31-44B7-A9DC-C9890641938C}"/>
    <cellStyle name="Normal 4 10 8 2 3" xfId="13365" xr:uid="{F0438083-401D-47A2-9480-7E0B3005E724}"/>
    <cellStyle name="Normal 4 10 8 3" xfId="9396" xr:uid="{00000000-0005-0000-0000-0000A51C0000}"/>
    <cellStyle name="Normal 4 10 8 3 2" xfId="14547" xr:uid="{CF87DA82-4399-40A5-96FF-F9C214A5B316}"/>
    <cellStyle name="Normal 4 10 8 4" xfId="13364" xr:uid="{039D2156-40F3-468C-B5A1-B149C360C5F7}"/>
    <cellStyle name="Normal 4 10 9" xfId="7491" xr:uid="{00000000-0005-0000-0000-0000A61C0000}"/>
    <cellStyle name="Normal 4 10 9 2" xfId="7492" xr:uid="{00000000-0005-0000-0000-0000A71C0000}"/>
    <cellStyle name="Normal 4 10 9 2 2" xfId="9399" xr:uid="{00000000-0005-0000-0000-0000A81C0000}"/>
    <cellStyle name="Normal 4 10 9 2 2 2" xfId="14550" xr:uid="{2AF1D0C5-CF63-4CE0-B728-5BC165A5504C}"/>
    <cellStyle name="Normal 4 10 9 2 3" xfId="13367" xr:uid="{6AE6C1D6-858E-490F-8582-65577DF96849}"/>
    <cellStyle name="Normal 4 10 9 3" xfId="9398" xr:uid="{00000000-0005-0000-0000-0000A91C0000}"/>
    <cellStyle name="Normal 4 10 9 3 2" xfId="14549" xr:uid="{B26A950D-5A69-4CD3-BB25-AE445B3102C0}"/>
    <cellStyle name="Normal 4 10 9 4" xfId="13366" xr:uid="{A7F518EA-C109-4194-BC01-F6E2EEBD898E}"/>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2 2 2" xfId="14552" xr:uid="{7451431C-8364-42BF-97FC-F89C153204D7}"/>
    <cellStyle name="Normal 4 11 2 2 3" xfId="13369" xr:uid="{CD30A387-6B0C-4D43-A378-BA0D577D37F3}"/>
    <cellStyle name="Normal 4 11 2 3" xfId="9400" xr:uid="{00000000-0005-0000-0000-0000AE1C0000}"/>
    <cellStyle name="Normal 4 11 2 3 2" xfId="14551" xr:uid="{B0E45E4D-6829-4067-91CC-0DE8D9F3A77B}"/>
    <cellStyle name="Normal 4 11 2 4" xfId="13368" xr:uid="{B5D5F12B-F803-4D82-8163-162369A50A81}"/>
    <cellStyle name="Normal 4 11 3" xfId="7496" xr:uid="{00000000-0005-0000-0000-0000AF1C0000}"/>
    <cellStyle name="Normal 4 11 3 2" xfId="7497" xr:uid="{00000000-0005-0000-0000-0000B01C0000}"/>
    <cellStyle name="Normal 4 11 3 2 2" xfId="9403" xr:uid="{00000000-0005-0000-0000-0000B11C0000}"/>
    <cellStyle name="Normal 4 11 3 2 2 2" xfId="14554" xr:uid="{1350BE53-A550-45F8-A054-1DB543CBA6F1}"/>
    <cellStyle name="Normal 4 11 3 2 3" xfId="13371" xr:uid="{F98CD51A-CD75-4FA0-BE9A-EB5E48B6D9D2}"/>
    <cellStyle name="Normal 4 11 3 3" xfId="9402" xr:uid="{00000000-0005-0000-0000-0000B21C0000}"/>
    <cellStyle name="Normal 4 11 3 3 2" xfId="14553" xr:uid="{3BBBFA98-9605-438F-9578-D0C6B91183FA}"/>
    <cellStyle name="Normal 4 11 3 4" xfId="13370" xr:uid="{FB2C2CE9-536D-4307-8335-5DC0AE4A5734}"/>
    <cellStyle name="Normal 4 11 4" xfId="7498" xr:uid="{00000000-0005-0000-0000-0000B31C0000}"/>
    <cellStyle name="Normal 4 11 4 2" xfId="7499" xr:uid="{00000000-0005-0000-0000-0000B41C0000}"/>
    <cellStyle name="Normal 4 11 4 2 2" xfId="9405" xr:uid="{00000000-0005-0000-0000-0000B51C0000}"/>
    <cellStyle name="Normal 4 11 4 2 2 2" xfId="14556" xr:uid="{D33E04CE-C00B-448D-B7EA-7A6698C535EB}"/>
    <cellStyle name="Normal 4 11 4 2 3" xfId="13373" xr:uid="{5164D8E1-8637-4E79-8474-C210E20C4F86}"/>
    <cellStyle name="Normal 4 11 4 3" xfId="9404" xr:uid="{00000000-0005-0000-0000-0000B61C0000}"/>
    <cellStyle name="Normal 4 11 4 3 2" xfId="14555" xr:uid="{FD4A686D-C485-4C0D-ACD9-1D0EFD9E7E99}"/>
    <cellStyle name="Normal 4 11 4 4" xfId="13372" xr:uid="{4332CCBB-6E7D-4186-8706-7128B81A6C62}"/>
    <cellStyle name="Normal 4 11 5" xfId="7500" xr:uid="{00000000-0005-0000-0000-0000B71C0000}"/>
    <cellStyle name="Normal 4 11 5 2" xfId="7501" xr:uid="{00000000-0005-0000-0000-0000B81C0000}"/>
    <cellStyle name="Normal 4 11 5 2 2" xfId="9407" xr:uid="{00000000-0005-0000-0000-0000B91C0000}"/>
    <cellStyle name="Normal 4 11 5 2 2 2" xfId="14558" xr:uid="{D0B2AA01-CEDB-4201-B72C-C96213402C3B}"/>
    <cellStyle name="Normal 4 11 5 2 3" xfId="13375" xr:uid="{C3C81E43-355F-4387-8825-D92198FE7F01}"/>
    <cellStyle name="Normal 4 11 5 3" xfId="9406" xr:uid="{00000000-0005-0000-0000-0000BA1C0000}"/>
    <cellStyle name="Normal 4 11 5 3 2" xfId="14557" xr:uid="{E97C917E-701C-4C90-83D9-E9E1B2A96685}"/>
    <cellStyle name="Normal 4 11 5 4" xfId="13374" xr:uid="{2EAC9193-BE77-4BFC-99E5-BC77FA47299E}"/>
    <cellStyle name="Normal 4 11 6" xfId="7502" xr:uid="{00000000-0005-0000-0000-0000BB1C0000}"/>
    <cellStyle name="Normal 4 11 6 2" xfId="7503" xr:uid="{00000000-0005-0000-0000-0000BC1C0000}"/>
    <cellStyle name="Normal 4 11 6 2 2" xfId="9409" xr:uid="{00000000-0005-0000-0000-0000BD1C0000}"/>
    <cellStyle name="Normal 4 11 6 2 2 2" xfId="14560" xr:uid="{D02D9156-426E-41F3-B70F-E631AAEF986F}"/>
    <cellStyle name="Normal 4 11 6 2 3" xfId="13377" xr:uid="{2606DC6F-285D-4B9B-B9BD-2EBD4B77B8A2}"/>
    <cellStyle name="Normal 4 11 6 3" xfId="9408" xr:uid="{00000000-0005-0000-0000-0000BE1C0000}"/>
    <cellStyle name="Normal 4 11 6 3 2" xfId="14559" xr:uid="{B6A8F000-56FD-4CB7-924F-FB8D0F52DCFC}"/>
    <cellStyle name="Normal 4 11 6 4" xfId="13376" xr:uid="{05820415-7E07-4586-B86C-0293F8CD7589}"/>
    <cellStyle name="Normal 4 11 7" xfId="7504" xr:uid="{00000000-0005-0000-0000-0000BF1C0000}"/>
    <cellStyle name="Normal 4 11 7 2" xfId="7505" xr:uid="{00000000-0005-0000-0000-0000C01C0000}"/>
    <cellStyle name="Normal 4 11 7 2 2" xfId="9411" xr:uid="{00000000-0005-0000-0000-0000C11C0000}"/>
    <cellStyle name="Normal 4 11 7 2 2 2" xfId="14562" xr:uid="{F859B6E0-055E-4F5B-8584-320B9D1CE92F}"/>
    <cellStyle name="Normal 4 11 7 2 3" xfId="13379" xr:uid="{A27B2FC3-86E0-4ED1-8FBC-E5B7400F2A72}"/>
    <cellStyle name="Normal 4 11 7 3" xfId="9410" xr:uid="{00000000-0005-0000-0000-0000C21C0000}"/>
    <cellStyle name="Normal 4 11 7 3 2" xfId="14561" xr:uid="{45981E9E-8658-4CA1-BF6E-6B64EE222B67}"/>
    <cellStyle name="Normal 4 11 7 4" xfId="13378" xr:uid="{FB1C45C5-71B5-4721-B437-E51244F1BDFE}"/>
    <cellStyle name="Normal 4 11 8" xfId="7506" xr:uid="{00000000-0005-0000-0000-0000C31C0000}"/>
    <cellStyle name="Normal 4 11 8 2" xfId="7507" xr:uid="{00000000-0005-0000-0000-0000C41C0000}"/>
    <cellStyle name="Normal 4 11 8 2 2" xfId="9413" xr:uid="{00000000-0005-0000-0000-0000C51C0000}"/>
    <cellStyle name="Normal 4 11 8 2 2 2" xfId="14564" xr:uid="{54C485BA-AD12-4BDF-8B8B-B50B176ED474}"/>
    <cellStyle name="Normal 4 11 8 2 3" xfId="13381" xr:uid="{10879146-0835-47A2-AA54-3331AF61BF03}"/>
    <cellStyle name="Normal 4 11 8 3" xfId="9412" xr:uid="{00000000-0005-0000-0000-0000C61C0000}"/>
    <cellStyle name="Normal 4 11 8 3 2" xfId="14563" xr:uid="{F9720E61-E3E6-4F3A-A39C-27158FD5B86D}"/>
    <cellStyle name="Normal 4 11 8 4" xfId="13380" xr:uid="{1322B8C1-65EC-413A-A374-B5BC2F754DD7}"/>
    <cellStyle name="Normal 4 11 9" xfId="7508" xr:uid="{00000000-0005-0000-0000-0000C71C0000}"/>
    <cellStyle name="Normal 4 11 9 2" xfId="7509" xr:uid="{00000000-0005-0000-0000-0000C81C0000}"/>
    <cellStyle name="Normal 4 11 9 2 2" xfId="9415" xr:uid="{00000000-0005-0000-0000-0000C91C0000}"/>
    <cellStyle name="Normal 4 11 9 2 2 2" xfId="14566" xr:uid="{35B76A0B-DFD1-4CE8-989A-4BC2BE276B99}"/>
    <cellStyle name="Normal 4 11 9 2 3" xfId="13383" xr:uid="{5040300E-5631-4C13-9C37-7CAF0F9808CD}"/>
    <cellStyle name="Normal 4 11 9 3" xfId="9414" xr:uid="{00000000-0005-0000-0000-0000CA1C0000}"/>
    <cellStyle name="Normal 4 11 9 3 2" xfId="14565" xr:uid="{32E6F5DD-BFB0-413F-9969-8AD5253AB44D}"/>
    <cellStyle name="Normal 4 11 9 4" xfId="13382" xr:uid="{D556F07C-7F9F-435E-8284-08BA98F76696}"/>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2 2 2" xfId="14568" xr:uid="{3FC0FCC1-B6C5-45C5-8BB1-168FEFD51B92}"/>
    <cellStyle name="Normal 4 12 2 2 3" xfId="13385" xr:uid="{AA7DD571-9F34-44B2-B9A7-994069FF534C}"/>
    <cellStyle name="Normal 4 12 2 3" xfId="9416" xr:uid="{00000000-0005-0000-0000-0000CF1C0000}"/>
    <cellStyle name="Normal 4 12 2 3 2" xfId="14567" xr:uid="{BD86B23D-BFC2-4E1B-9E95-22F6A7E3B5FF}"/>
    <cellStyle name="Normal 4 12 2 4" xfId="13384" xr:uid="{40DC2F5F-26C2-4078-ABE2-0D6136BAA659}"/>
    <cellStyle name="Normal 4 12 3" xfId="7513" xr:uid="{00000000-0005-0000-0000-0000D01C0000}"/>
    <cellStyle name="Normal 4 12 3 2" xfId="7514" xr:uid="{00000000-0005-0000-0000-0000D11C0000}"/>
    <cellStyle name="Normal 4 12 3 2 2" xfId="9419" xr:uid="{00000000-0005-0000-0000-0000D21C0000}"/>
    <cellStyle name="Normal 4 12 3 2 2 2" xfId="14570" xr:uid="{DB5DD24A-B9A9-4F19-B948-9FD1394E3249}"/>
    <cellStyle name="Normal 4 12 3 2 3" xfId="13387" xr:uid="{E7DD2391-2D34-4B08-847B-757760A33A5B}"/>
    <cellStyle name="Normal 4 12 3 3" xfId="9418" xr:uid="{00000000-0005-0000-0000-0000D31C0000}"/>
    <cellStyle name="Normal 4 12 3 3 2" xfId="14569" xr:uid="{9F810E17-9593-4EFC-BCBB-59B854560A86}"/>
    <cellStyle name="Normal 4 12 3 4" xfId="13386" xr:uid="{8E2A9991-445E-49C6-ACE6-5B8545DCEA2C}"/>
    <cellStyle name="Normal 4 12 4" xfId="7515" xr:uid="{00000000-0005-0000-0000-0000D41C0000}"/>
    <cellStyle name="Normal 4 12 4 2" xfId="7516" xr:uid="{00000000-0005-0000-0000-0000D51C0000}"/>
    <cellStyle name="Normal 4 12 4 2 2" xfId="9421" xr:uid="{00000000-0005-0000-0000-0000D61C0000}"/>
    <cellStyle name="Normal 4 12 4 2 2 2" xfId="14572" xr:uid="{32CEFB52-D541-464E-8D0F-BF3DBA792958}"/>
    <cellStyle name="Normal 4 12 4 2 3" xfId="13389" xr:uid="{89166C1B-8AA9-45F8-AE82-F14FE0B09A9D}"/>
    <cellStyle name="Normal 4 12 4 3" xfId="9420" xr:uid="{00000000-0005-0000-0000-0000D71C0000}"/>
    <cellStyle name="Normal 4 12 4 3 2" xfId="14571" xr:uid="{1C3F68A0-577B-4CA8-B457-40249EB200B7}"/>
    <cellStyle name="Normal 4 12 4 4" xfId="13388" xr:uid="{AA95F6C6-AE48-4C53-A425-A85CD5F169F2}"/>
    <cellStyle name="Normal 4 12 5" xfId="7517" xr:uid="{00000000-0005-0000-0000-0000D81C0000}"/>
    <cellStyle name="Normal 4 12 5 2" xfId="7518" xr:uid="{00000000-0005-0000-0000-0000D91C0000}"/>
    <cellStyle name="Normal 4 12 5 2 2" xfId="9423" xr:uid="{00000000-0005-0000-0000-0000DA1C0000}"/>
    <cellStyle name="Normal 4 12 5 2 2 2" xfId="14574" xr:uid="{B88F4A98-17FF-488F-B730-FBC780BC1B57}"/>
    <cellStyle name="Normal 4 12 5 2 3" xfId="13391" xr:uid="{497B53E7-B095-4851-9CDF-AE68E3A9577F}"/>
    <cellStyle name="Normal 4 12 5 3" xfId="9422" xr:uid="{00000000-0005-0000-0000-0000DB1C0000}"/>
    <cellStyle name="Normal 4 12 5 3 2" xfId="14573" xr:uid="{F6B6C4B9-A0D8-40F9-9381-06CD705AD281}"/>
    <cellStyle name="Normal 4 12 5 4" xfId="13390" xr:uid="{2D43D293-F69E-455D-9864-53674EF81710}"/>
    <cellStyle name="Normal 4 12 6" xfId="7519" xr:uid="{00000000-0005-0000-0000-0000DC1C0000}"/>
    <cellStyle name="Normal 4 12 6 2" xfId="7520" xr:uid="{00000000-0005-0000-0000-0000DD1C0000}"/>
    <cellStyle name="Normal 4 12 6 2 2" xfId="9425" xr:uid="{00000000-0005-0000-0000-0000DE1C0000}"/>
    <cellStyle name="Normal 4 12 6 2 2 2" xfId="14576" xr:uid="{16602A3F-9A10-43AE-9F8A-6728B2DE5E65}"/>
    <cellStyle name="Normal 4 12 6 2 3" xfId="13393" xr:uid="{BAACD3C2-C65F-443B-910E-07F3D27566E8}"/>
    <cellStyle name="Normal 4 12 6 3" xfId="9424" xr:uid="{00000000-0005-0000-0000-0000DF1C0000}"/>
    <cellStyle name="Normal 4 12 6 3 2" xfId="14575" xr:uid="{96859EF3-5CF2-48F1-953F-DB4003E18703}"/>
    <cellStyle name="Normal 4 12 6 4" xfId="13392" xr:uid="{8091AB63-FFF8-41CF-B289-06B050573C6C}"/>
    <cellStyle name="Normal 4 12 7" xfId="7521" xr:uid="{00000000-0005-0000-0000-0000E01C0000}"/>
    <cellStyle name="Normal 4 12 7 2" xfId="7522" xr:uid="{00000000-0005-0000-0000-0000E11C0000}"/>
    <cellStyle name="Normal 4 12 7 2 2" xfId="9427" xr:uid="{00000000-0005-0000-0000-0000E21C0000}"/>
    <cellStyle name="Normal 4 12 7 2 2 2" xfId="14578" xr:uid="{BA44C54A-3B40-40ED-9B1B-0AA9A3A01E42}"/>
    <cellStyle name="Normal 4 12 7 2 3" xfId="13395" xr:uid="{678B8469-D751-49EB-9662-1BC2032D7140}"/>
    <cellStyle name="Normal 4 12 7 3" xfId="9426" xr:uid="{00000000-0005-0000-0000-0000E31C0000}"/>
    <cellStyle name="Normal 4 12 7 3 2" xfId="14577" xr:uid="{C2144647-217A-4002-9230-0D57B1B9101C}"/>
    <cellStyle name="Normal 4 12 7 4" xfId="13394" xr:uid="{9336FCDC-BDEB-43CD-A223-18756110C5D6}"/>
    <cellStyle name="Normal 4 12 8" xfId="7523" xr:uid="{00000000-0005-0000-0000-0000E41C0000}"/>
    <cellStyle name="Normal 4 12 8 2" xfId="7524" xr:uid="{00000000-0005-0000-0000-0000E51C0000}"/>
    <cellStyle name="Normal 4 12 8 2 2" xfId="9429" xr:uid="{00000000-0005-0000-0000-0000E61C0000}"/>
    <cellStyle name="Normal 4 12 8 2 2 2" xfId="14580" xr:uid="{CA547536-6F22-4E28-AA09-F0D665B147EE}"/>
    <cellStyle name="Normal 4 12 8 2 3" xfId="13397" xr:uid="{E6B5F21B-FC2B-4703-946E-E0738FB3202F}"/>
    <cellStyle name="Normal 4 12 8 3" xfId="9428" xr:uid="{00000000-0005-0000-0000-0000E71C0000}"/>
    <cellStyle name="Normal 4 12 8 3 2" xfId="14579" xr:uid="{3169B8A0-374E-49C6-A6C4-CDF8FF5110CF}"/>
    <cellStyle name="Normal 4 12 8 4" xfId="13396" xr:uid="{F6741937-8681-4ECE-89EF-0757B2F355BC}"/>
    <cellStyle name="Normal 4 12 9" xfId="7525" xr:uid="{00000000-0005-0000-0000-0000E81C0000}"/>
    <cellStyle name="Normal 4 12 9 2" xfId="7526" xr:uid="{00000000-0005-0000-0000-0000E91C0000}"/>
    <cellStyle name="Normal 4 12 9 2 2" xfId="9431" xr:uid="{00000000-0005-0000-0000-0000EA1C0000}"/>
    <cellStyle name="Normal 4 12 9 2 2 2" xfId="14582" xr:uid="{BE33CD0D-865A-4FA2-AA8A-98A94A81E72D}"/>
    <cellStyle name="Normal 4 12 9 2 3" xfId="13399" xr:uid="{04AD4046-5354-47C6-B107-070F2F5FD059}"/>
    <cellStyle name="Normal 4 12 9 3" xfId="9430" xr:uid="{00000000-0005-0000-0000-0000EB1C0000}"/>
    <cellStyle name="Normal 4 12 9 3 2" xfId="14581" xr:uid="{10FB74D2-4903-47DC-B6D7-222AB4C46BFA}"/>
    <cellStyle name="Normal 4 12 9 4" xfId="13398" xr:uid="{2C5BECD0-887F-40EC-B718-822E9F6C4ACD}"/>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2 2 2" xfId="14584" xr:uid="{3D1D458B-AE49-44F1-8FC5-F1683F8C11C4}"/>
    <cellStyle name="Normal 4 13 2 2 3" xfId="13401" xr:uid="{0C09DF9A-F6E6-4B0F-B921-C42E0101421A}"/>
    <cellStyle name="Normal 4 13 2 3" xfId="9432" xr:uid="{00000000-0005-0000-0000-0000F01C0000}"/>
    <cellStyle name="Normal 4 13 2 3 2" xfId="14583" xr:uid="{93FA53E8-6A94-47B1-AF9D-5FFEAE0CFC19}"/>
    <cellStyle name="Normal 4 13 2 4" xfId="13400" xr:uid="{960D0EDA-06F2-45E5-91A4-F6825D5A8874}"/>
    <cellStyle name="Normal 4 13 3" xfId="7530" xr:uid="{00000000-0005-0000-0000-0000F11C0000}"/>
    <cellStyle name="Normal 4 13 3 2" xfId="7531" xr:uid="{00000000-0005-0000-0000-0000F21C0000}"/>
    <cellStyle name="Normal 4 13 3 2 2" xfId="9435" xr:uid="{00000000-0005-0000-0000-0000F31C0000}"/>
    <cellStyle name="Normal 4 13 3 2 2 2" xfId="14586" xr:uid="{963D2C14-639D-41BD-A72E-88AE35692E0E}"/>
    <cellStyle name="Normal 4 13 3 2 3" xfId="13403" xr:uid="{A27E96D4-45FF-4D1F-A811-570378FF05C3}"/>
    <cellStyle name="Normal 4 13 3 3" xfId="9434" xr:uid="{00000000-0005-0000-0000-0000F41C0000}"/>
    <cellStyle name="Normal 4 13 3 3 2" xfId="14585" xr:uid="{7FB5FE1B-E175-4486-8A09-6208897F24D7}"/>
    <cellStyle name="Normal 4 13 3 4" xfId="13402" xr:uid="{6E9C33B6-C468-4140-AD8D-B46EEF81A7E0}"/>
    <cellStyle name="Normal 4 13 4" xfId="7532" xr:uid="{00000000-0005-0000-0000-0000F51C0000}"/>
    <cellStyle name="Normal 4 13 4 2" xfId="7533" xr:uid="{00000000-0005-0000-0000-0000F61C0000}"/>
    <cellStyle name="Normal 4 13 4 2 2" xfId="9437" xr:uid="{00000000-0005-0000-0000-0000F71C0000}"/>
    <cellStyle name="Normal 4 13 4 2 2 2" xfId="14588" xr:uid="{F5CDC373-954F-4A20-AC4F-1F451CC6FD80}"/>
    <cellStyle name="Normal 4 13 4 2 3" xfId="13405" xr:uid="{2F05F619-151B-416A-9747-54E0783DC135}"/>
    <cellStyle name="Normal 4 13 4 3" xfId="9436" xr:uid="{00000000-0005-0000-0000-0000F81C0000}"/>
    <cellStyle name="Normal 4 13 4 3 2" xfId="14587" xr:uid="{68530FAD-A9EE-454F-85B7-3A12693F062F}"/>
    <cellStyle name="Normal 4 13 4 4" xfId="13404" xr:uid="{DEAE04D8-A952-4A56-8146-54ABB72B0E93}"/>
    <cellStyle name="Normal 4 13 5" xfId="7534" xr:uid="{00000000-0005-0000-0000-0000F91C0000}"/>
    <cellStyle name="Normal 4 13 5 2" xfId="7535" xr:uid="{00000000-0005-0000-0000-0000FA1C0000}"/>
    <cellStyle name="Normal 4 13 5 2 2" xfId="9439" xr:uid="{00000000-0005-0000-0000-0000FB1C0000}"/>
    <cellStyle name="Normal 4 13 5 2 2 2" xfId="14590" xr:uid="{66B412AE-908A-4AF8-9ED2-DAD406889EC0}"/>
    <cellStyle name="Normal 4 13 5 2 3" xfId="13407" xr:uid="{212CB0C6-2AB5-4529-82F8-D104887DEB20}"/>
    <cellStyle name="Normal 4 13 5 3" xfId="9438" xr:uid="{00000000-0005-0000-0000-0000FC1C0000}"/>
    <cellStyle name="Normal 4 13 5 3 2" xfId="14589" xr:uid="{5C1DE00E-F51C-4BE3-843B-9D1909C29880}"/>
    <cellStyle name="Normal 4 13 5 4" xfId="13406" xr:uid="{80513C19-6912-47F1-96CA-C955DAF621A1}"/>
    <cellStyle name="Normal 4 13 6" xfId="7536" xr:uid="{00000000-0005-0000-0000-0000FD1C0000}"/>
    <cellStyle name="Normal 4 13 6 2" xfId="7537" xr:uid="{00000000-0005-0000-0000-0000FE1C0000}"/>
    <cellStyle name="Normal 4 13 6 2 2" xfId="9441" xr:uid="{00000000-0005-0000-0000-0000FF1C0000}"/>
    <cellStyle name="Normal 4 13 6 2 2 2" xfId="14592" xr:uid="{B08EF3F8-6C53-4946-8A41-B4316C8ABE9F}"/>
    <cellStyle name="Normal 4 13 6 2 3" xfId="13409" xr:uid="{6EBC3E53-8761-4C61-B43E-F27854B86D7A}"/>
    <cellStyle name="Normal 4 13 6 3" xfId="9440" xr:uid="{00000000-0005-0000-0000-0000001D0000}"/>
    <cellStyle name="Normal 4 13 6 3 2" xfId="14591" xr:uid="{6DE4D016-2078-46C1-A269-CA86759B1627}"/>
    <cellStyle name="Normal 4 13 6 4" xfId="13408" xr:uid="{8D188D42-4AD9-4794-A6B1-091530EE7C98}"/>
    <cellStyle name="Normal 4 13 7" xfId="7538" xr:uid="{00000000-0005-0000-0000-0000011D0000}"/>
    <cellStyle name="Normal 4 13 7 2" xfId="7539" xr:uid="{00000000-0005-0000-0000-0000021D0000}"/>
    <cellStyle name="Normal 4 13 7 2 2" xfId="9443" xr:uid="{00000000-0005-0000-0000-0000031D0000}"/>
    <cellStyle name="Normal 4 13 7 2 2 2" xfId="14594" xr:uid="{BF3CD775-7AC6-44E9-BDF7-AC0D318B0560}"/>
    <cellStyle name="Normal 4 13 7 2 3" xfId="13411" xr:uid="{A4833A0A-2F4D-4BF5-BBCF-D14DABEA041B}"/>
    <cellStyle name="Normal 4 13 7 3" xfId="9442" xr:uid="{00000000-0005-0000-0000-0000041D0000}"/>
    <cellStyle name="Normal 4 13 7 3 2" xfId="14593" xr:uid="{84A8900F-C4C9-4E17-A933-BA59C27E3FC0}"/>
    <cellStyle name="Normal 4 13 7 4" xfId="13410" xr:uid="{F7960EFA-F2D1-4E78-B990-51BFB8573CE4}"/>
    <cellStyle name="Normal 4 13 8" xfId="7540" xr:uid="{00000000-0005-0000-0000-0000051D0000}"/>
    <cellStyle name="Normal 4 13 8 2" xfId="7541" xr:uid="{00000000-0005-0000-0000-0000061D0000}"/>
    <cellStyle name="Normal 4 13 8 2 2" xfId="9445" xr:uid="{00000000-0005-0000-0000-0000071D0000}"/>
    <cellStyle name="Normal 4 13 8 2 2 2" xfId="14596" xr:uid="{2E3F4034-9535-47F5-94C3-5AABB71070B1}"/>
    <cellStyle name="Normal 4 13 8 2 3" xfId="13413" xr:uid="{8145943B-F1B7-48C5-A94F-7DFCB78A4B54}"/>
    <cellStyle name="Normal 4 13 8 3" xfId="9444" xr:uid="{00000000-0005-0000-0000-0000081D0000}"/>
    <cellStyle name="Normal 4 13 8 3 2" xfId="14595" xr:uid="{1E9CC764-5247-457C-AB9C-FEFF96A767D6}"/>
    <cellStyle name="Normal 4 13 8 4" xfId="13412" xr:uid="{440E984B-0989-4112-B407-AA25665E816B}"/>
    <cellStyle name="Normal 4 13 9" xfId="7542" xr:uid="{00000000-0005-0000-0000-0000091D0000}"/>
    <cellStyle name="Normal 4 13 9 2" xfId="7543" xr:uid="{00000000-0005-0000-0000-00000A1D0000}"/>
    <cellStyle name="Normal 4 13 9 2 2" xfId="9447" xr:uid="{00000000-0005-0000-0000-00000B1D0000}"/>
    <cellStyle name="Normal 4 13 9 2 2 2" xfId="14598" xr:uid="{42DEA686-1D26-4461-8548-688C0393B098}"/>
    <cellStyle name="Normal 4 13 9 2 3" xfId="13415" xr:uid="{4465B6DC-922F-4717-84FF-4CC25542835C}"/>
    <cellStyle name="Normal 4 13 9 3" xfId="9446" xr:uid="{00000000-0005-0000-0000-00000C1D0000}"/>
    <cellStyle name="Normal 4 13 9 3 2" xfId="14597" xr:uid="{1F058BC7-1EDE-4821-85DC-6225E027F7B3}"/>
    <cellStyle name="Normal 4 13 9 4" xfId="13414" xr:uid="{0B7D7C48-7241-47E1-9499-34A6EC93DE82}"/>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2 2 2" xfId="14600" xr:uid="{855A9DC3-9848-4E9D-BBA6-264C0E66DBA6}"/>
    <cellStyle name="Normal 4 14 2 2 3" xfId="13417" xr:uid="{8D22FD20-9924-4A95-B161-1B1D88BAF4DB}"/>
    <cellStyle name="Normal 4 14 2 3" xfId="9448" xr:uid="{00000000-0005-0000-0000-0000111D0000}"/>
    <cellStyle name="Normal 4 14 2 3 2" xfId="14599" xr:uid="{86861106-0465-4638-B1B9-EDF1BDF52B87}"/>
    <cellStyle name="Normal 4 14 2 4" xfId="13416" xr:uid="{57A2547C-BAF7-4BC4-BD1A-FD70995325A7}"/>
    <cellStyle name="Normal 4 14 3" xfId="7547" xr:uid="{00000000-0005-0000-0000-0000121D0000}"/>
    <cellStyle name="Normal 4 14 3 2" xfId="7548" xr:uid="{00000000-0005-0000-0000-0000131D0000}"/>
    <cellStyle name="Normal 4 14 3 2 2" xfId="9451" xr:uid="{00000000-0005-0000-0000-0000141D0000}"/>
    <cellStyle name="Normal 4 14 3 2 2 2" xfId="14602" xr:uid="{6795B6A2-1869-40AB-9F55-3B48AF4DC34D}"/>
    <cellStyle name="Normal 4 14 3 2 3" xfId="13419" xr:uid="{BCA4EF10-D6DA-4072-897D-9A4D7C19CE44}"/>
    <cellStyle name="Normal 4 14 3 3" xfId="9450" xr:uid="{00000000-0005-0000-0000-0000151D0000}"/>
    <cellStyle name="Normal 4 14 3 3 2" xfId="14601" xr:uid="{A10CE16F-C3AE-4DE5-98A5-B87C09ADB82C}"/>
    <cellStyle name="Normal 4 14 3 4" xfId="13418" xr:uid="{4B43A804-F7B8-4B3E-9477-DF34F3D91ECC}"/>
    <cellStyle name="Normal 4 14 4" xfId="7549" xr:uid="{00000000-0005-0000-0000-0000161D0000}"/>
    <cellStyle name="Normal 4 14 4 2" xfId="7550" xr:uid="{00000000-0005-0000-0000-0000171D0000}"/>
    <cellStyle name="Normal 4 14 4 2 2" xfId="9453" xr:uid="{00000000-0005-0000-0000-0000181D0000}"/>
    <cellStyle name="Normal 4 14 4 2 2 2" xfId="14604" xr:uid="{F40591A0-1F59-47CF-99AA-58F8EBC4FC12}"/>
    <cellStyle name="Normal 4 14 4 2 3" xfId="13421" xr:uid="{49349AA6-B234-4AE9-9D91-6EDD6252B4D0}"/>
    <cellStyle name="Normal 4 14 4 3" xfId="9452" xr:uid="{00000000-0005-0000-0000-0000191D0000}"/>
    <cellStyle name="Normal 4 14 4 3 2" xfId="14603" xr:uid="{196180E0-9738-43FD-9C25-CD6A62CA25AD}"/>
    <cellStyle name="Normal 4 14 4 4" xfId="13420" xr:uid="{77F49172-EA13-4318-9AC6-80A3831AD60A}"/>
    <cellStyle name="Normal 4 14 5" xfId="7551" xr:uid="{00000000-0005-0000-0000-00001A1D0000}"/>
    <cellStyle name="Normal 4 14 5 2" xfId="7552" xr:uid="{00000000-0005-0000-0000-00001B1D0000}"/>
    <cellStyle name="Normal 4 14 5 2 2" xfId="9455" xr:uid="{00000000-0005-0000-0000-00001C1D0000}"/>
    <cellStyle name="Normal 4 14 5 2 2 2" xfId="14606" xr:uid="{0BEF3101-0E2A-4A19-B86D-CF96326387F6}"/>
    <cellStyle name="Normal 4 14 5 2 3" xfId="13423" xr:uid="{324C48EB-0F39-42B6-AC9C-9C63631B53DB}"/>
    <cellStyle name="Normal 4 14 5 3" xfId="9454" xr:uid="{00000000-0005-0000-0000-00001D1D0000}"/>
    <cellStyle name="Normal 4 14 5 3 2" xfId="14605" xr:uid="{7554A49C-7F50-41F1-A24A-1E92BA7165BE}"/>
    <cellStyle name="Normal 4 14 5 4" xfId="13422" xr:uid="{391A9D05-0D42-4208-99EA-40F8216CD5AA}"/>
    <cellStyle name="Normal 4 14 6" xfId="7553" xr:uid="{00000000-0005-0000-0000-00001E1D0000}"/>
    <cellStyle name="Normal 4 14 6 2" xfId="7554" xr:uid="{00000000-0005-0000-0000-00001F1D0000}"/>
    <cellStyle name="Normal 4 14 6 2 2" xfId="9457" xr:uid="{00000000-0005-0000-0000-0000201D0000}"/>
    <cellStyle name="Normal 4 14 6 2 2 2" xfId="14608" xr:uid="{5962B796-13B8-410B-B5A2-4772797D3B4B}"/>
    <cellStyle name="Normal 4 14 6 2 3" xfId="13425" xr:uid="{7CB8437E-A91A-420B-ABF0-2036D8873037}"/>
    <cellStyle name="Normal 4 14 6 3" xfId="9456" xr:uid="{00000000-0005-0000-0000-0000211D0000}"/>
    <cellStyle name="Normal 4 14 6 3 2" xfId="14607" xr:uid="{B51720B8-1DB9-4054-854B-F7832FA9CA4C}"/>
    <cellStyle name="Normal 4 14 6 4" xfId="13424" xr:uid="{EF049B5D-B681-4E84-947E-0E20709B7B2F}"/>
    <cellStyle name="Normal 4 14 7" xfId="7555" xr:uid="{00000000-0005-0000-0000-0000221D0000}"/>
    <cellStyle name="Normal 4 14 7 2" xfId="7556" xr:uid="{00000000-0005-0000-0000-0000231D0000}"/>
    <cellStyle name="Normal 4 14 7 2 2" xfId="9459" xr:uid="{00000000-0005-0000-0000-0000241D0000}"/>
    <cellStyle name="Normal 4 14 7 2 2 2" xfId="14610" xr:uid="{B25DFE42-FE40-4DCF-B1C2-DE322D14A50C}"/>
    <cellStyle name="Normal 4 14 7 2 3" xfId="13427" xr:uid="{60C43241-9E71-4C9E-A08B-9C668971CC7E}"/>
    <cellStyle name="Normal 4 14 7 3" xfId="9458" xr:uid="{00000000-0005-0000-0000-0000251D0000}"/>
    <cellStyle name="Normal 4 14 7 3 2" xfId="14609" xr:uid="{6D354730-7F4E-4DF8-90EE-D5EB94EF8AD5}"/>
    <cellStyle name="Normal 4 14 7 4" xfId="13426" xr:uid="{13D25404-E83B-4B51-86B2-C05C42D2DE6E}"/>
    <cellStyle name="Normal 4 14 8" xfId="7557" xr:uid="{00000000-0005-0000-0000-0000261D0000}"/>
    <cellStyle name="Normal 4 14 8 2" xfId="7558" xr:uid="{00000000-0005-0000-0000-0000271D0000}"/>
    <cellStyle name="Normal 4 14 8 2 2" xfId="9461" xr:uid="{00000000-0005-0000-0000-0000281D0000}"/>
    <cellStyle name="Normal 4 14 8 2 2 2" xfId="14612" xr:uid="{0B9EDD88-BB43-429A-8931-49256CD167FD}"/>
    <cellStyle name="Normal 4 14 8 2 3" xfId="13429" xr:uid="{90A06002-39EB-4272-AED7-3F8427DC1B1F}"/>
    <cellStyle name="Normal 4 14 8 3" xfId="9460" xr:uid="{00000000-0005-0000-0000-0000291D0000}"/>
    <cellStyle name="Normal 4 14 8 3 2" xfId="14611" xr:uid="{2FADFA03-FB65-4192-9C1F-DE7B9A12F239}"/>
    <cellStyle name="Normal 4 14 8 4" xfId="13428" xr:uid="{68480577-D97D-42F9-980F-E82E52554DC1}"/>
    <cellStyle name="Normal 4 14 9" xfId="7559" xr:uid="{00000000-0005-0000-0000-00002A1D0000}"/>
    <cellStyle name="Normal 4 14 9 2" xfId="7560" xr:uid="{00000000-0005-0000-0000-00002B1D0000}"/>
    <cellStyle name="Normal 4 14 9 2 2" xfId="9463" xr:uid="{00000000-0005-0000-0000-00002C1D0000}"/>
    <cellStyle name="Normal 4 14 9 2 2 2" xfId="14614" xr:uid="{3A44D29B-221B-4FED-AF21-4742BA449D59}"/>
    <cellStyle name="Normal 4 14 9 2 3" xfId="13431" xr:uid="{5F156500-0083-4C20-82D1-4B120DE35B77}"/>
    <cellStyle name="Normal 4 14 9 3" xfId="9462" xr:uid="{00000000-0005-0000-0000-00002D1D0000}"/>
    <cellStyle name="Normal 4 14 9 3 2" xfId="14613" xr:uid="{828DDDE0-98D5-4F87-A68D-FE6E8DBD7ED7}"/>
    <cellStyle name="Normal 4 14 9 4" xfId="13430" xr:uid="{DC8B018D-F446-4349-BCBD-4CEE277C752B}"/>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2 2 2" xfId="14616" xr:uid="{C20B2E9A-1E96-4515-97FA-0A9ED26A2478}"/>
    <cellStyle name="Normal 4 15 2 2 3" xfId="13433" xr:uid="{1C79D6D9-B4B5-4B5B-8893-7672D36F857F}"/>
    <cellStyle name="Normal 4 15 2 3" xfId="9464" xr:uid="{00000000-0005-0000-0000-0000321D0000}"/>
    <cellStyle name="Normal 4 15 2 3 2" xfId="14615" xr:uid="{A0BBCA8A-7333-45B1-982C-A34D6ADD434E}"/>
    <cellStyle name="Normal 4 15 2 4" xfId="13432" xr:uid="{E6F37226-CC50-4FA3-A14A-22AAD836FD21}"/>
    <cellStyle name="Normal 4 15 3" xfId="7564" xr:uid="{00000000-0005-0000-0000-0000331D0000}"/>
    <cellStyle name="Normal 4 15 3 2" xfId="7565" xr:uid="{00000000-0005-0000-0000-0000341D0000}"/>
    <cellStyle name="Normal 4 15 3 2 2" xfId="9467" xr:uid="{00000000-0005-0000-0000-0000351D0000}"/>
    <cellStyle name="Normal 4 15 3 2 2 2" xfId="14618" xr:uid="{4BE22DD8-291C-4E88-BF50-A16A18E4B309}"/>
    <cellStyle name="Normal 4 15 3 2 3" xfId="13435" xr:uid="{016B5374-BAA1-4602-959B-65FB1DF1FCD3}"/>
    <cellStyle name="Normal 4 15 3 3" xfId="9466" xr:uid="{00000000-0005-0000-0000-0000361D0000}"/>
    <cellStyle name="Normal 4 15 3 3 2" xfId="14617" xr:uid="{A91F7045-E25F-40EB-A64B-AB9F1513AD14}"/>
    <cellStyle name="Normal 4 15 3 4" xfId="13434" xr:uid="{8627ECF4-A0A3-4021-9709-CF36CAADBB1A}"/>
    <cellStyle name="Normal 4 15 4" xfId="7566" xr:uid="{00000000-0005-0000-0000-0000371D0000}"/>
    <cellStyle name="Normal 4 15 4 2" xfId="7567" xr:uid="{00000000-0005-0000-0000-0000381D0000}"/>
    <cellStyle name="Normal 4 15 4 2 2" xfId="9469" xr:uid="{00000000-0005-0000-0000-0000391D0000}"/>
    <cellStyle name="Normal 4 15 4 2 2 2" xfId="14620" xr:uid="{CCD0E633-E379-4AD7-96DB-E88C6DF6D357}"/>
    <cellStyle name="Normal 4 15 4 2 3" xfId="13437" xr:uid="{D45EDE08-0BEB-4177-A2C7-F12C638F73D4}"/>
    <cellStyle name="Normal 4 15 4 3" xfId="9468" xr:uid="{00000000-0005-0000-0000-00003A1D0000}"/>
    <cellStyle name="Normal 4 15 4 3 2" xfId="14619" xr:uid="{9E4039F8-C8ED-4BF2-BC3B-752E5CD29B70}"/>
    <cellStyle name="Normal 4 15 4 4" xfId="13436" xr:uid="{84EC3E00-42D8-4FF0-80B0-0768A3F1283A}"/>
    <cellStyle name="Normal 4 15 5" xfId="7568" xr:uid="{00000000-0005-0000-0000-00003B1D0000}"/>
    <cellStyle name="Normal 4 15 5 2" xfId="7569" xr:uid="{00000000-0005-0000-0000-00003C1D0000}"/>
    <cellStyle name="Normal 4 15 5 2 2" xfId="9471" xr:uid="{00000000-0005-0000-0000-00003D1D0000}"/>
    <cellStyle name="Normal 4 15 5 2 2 2" xfId="14622" xr:uid="{FA69B0EC-21CE-4DDE-A927-6BBD4EA0B6BE}"/>
    <cellStyle name="Normal 4 15 5 2 3" xfId="13439" xr:uid="{F56C7E90-5809-4338-944B-CF9364C07864}"/>
    <cellStyle name="Normal 4 15 5 3" xfId="9470" xr:uid="{00000000-0005-0000-0000-00003E1D0000}"/>
    <cellStyle name="Normal 4 15 5 3 2" xfId="14621" xr:uid="{14921B83-CE34-44FE-8D23-41096B9B2C37}"/>
    <cellStyle name="Normal 4 15 5 4" xfId="13438" xr:uid="{27D52A8A-E0F9-4A5C-B62F-E4640128D98F}"/>
    <cellStyle name="Normal 4 15 6" xfId="7570" xr:uid="{00000000-0005-0000-0000-00003F1D0000}"/>
    <cellStyle name="Normal 4 15 6 2" xfId="7571" xr:uid="{00000000-0005-0000-0000-0000401D0000}"/>
    <cellStyle name="Normal 4 15 6 2 2" xfId="9473" xr:uid="{00000000-0005-0000-0000-0000411D0000}"/>
    <cellStyle name="Normal 4 15 6 2 2 2" xfId="14624" xr:uid="{CB485435-4AE9-4D26-968D-CFD7A384DDA3}"/>
    <cellStyle name="Normal 4 15 6 2 3" xfId="13441" xr:uid="{891BC4E8-A75D-4120-9AB1-1600F2B1A72F}"/>
    <cellStyle name="Normal 4 15 6 3" xfId="9472" xr:uid="{00000000-0005-0000-0000-0000421D0000}"/>
    <cellStyle name="Normal 4 15 6 3 2" xfId="14623" xr:uid="{AD8D1DFD-5A16-4203-9123-F407B3AF6643}"/>
    <cellStyle name="Normal 4 15 6 4" xfId="13440" xr:uid="{52038C00-CE78-4581-B78A-78B862F3115A}"/>
    <cellStyle name="Normal 4 15 7" xfId="7572" xr:uid="{00000000-0005-0000-0000-0000431D0000}"/>
    <cellStyle name="Normal 4 15 7 2" xfId="7573" xr:uid="{00000000-0005-0000-0000-0000441D0000}"/>
    <cellStyle name="Normal 4 15 7 2 2" xfId="9475" xr:uid="{00000000-0005-0000-0000-0000451D0000}"/>
    <cellStyle name="Normal 4 15 7 2 2 2" xfId="14626" xr:uid="{02753C78-9598-4AFD-8BC8-C7BDCFA375E9}"/>
    <cellStyle name="Normal 4 15 7 2 3" xfId="13443" xr:uid="{061124BD-9A2A-4749-B73B-28E3DD1044F2}"/>
    <cellStyle name="Normal 4 15 7 3" xfId="9474" xr:uid="{00000000-0005-0000-0000-0000461D0000}"/>
    <cellStyle name="Normal 4 15 7 3 2" xfId="14625" xr:uid="{79965564-921B-4B45-852B-128CEAD51AF1}"/>
    <cellStyle name="Normal 4 15 7 4" xfId="13442" xr:uid="{0A2CB192-982D-4A01-BB0B-FD00B37711A0}"/>
    <cellStyle name="Normal 4 15 8" xfId="7574" xr:uid="{00000000-0005-0000-0000-0000471D0000}"/>
    <cellStyle name="Normal 4 15 8 2" xfId="7575" xr:uid="{00000000-0005-0000-0000-0000481D0000}"/>
    <cellStyle name="Normal 4 15 8 2 2" xfId="9477" xr:uid="{00000000-0005-0000-0000-0000491D0000}"/>
    <cellStyle name="Normal 4 15 8 2 2 2" xfId="14628" xr:uid="{C378FB1F-3C89-408F-809C-7F547F9ABDF8}"/>
    <cellStyle name="Normal 4 15 8 2 3" xfId="13445" xr:uid="{7CBA22F2-1C70-4085-9995-ACE901DF24F7}"/>
    <cellStyle name="Normal 4 15 8 3" xfId="9476" xr:uid="{00000000-0005-0000-0000-00004A1D0000}"/>
    <cellStyle name="Normal 4 15 8 3 2" xfId="14627" xr:uid="{564EA679-6593-43CE-8523-5E20D2CCD4EA}"/>
    <cellStyle name="Normal 4 15 8 4" xfId="13444" xr:uid="{3795AC8F-1C2D-4CFD-8E7D-D6A1C087D00A}"/>
    <cellStyle name="Normal 4 15 9" xfId="7576" xr:uid="{00000000-0005-0000-0000-00004B1D0000}"/>
    <cellStyle name="Normal 4 15 9 2" xfId="7577" xr:uid="{00000000-0005-0000-0000-00004C1D0000}"/>
    <cellStyle name="Normal 4 15 9 2 2" xfId="9479" xr:uid="{00000000-0005-0000-0000-00004D1D0000}"/>
    <cellStyle name="Normal 4 15 9 2 2 2" xfId="14630" xr:uid="{238301B2-98F6-4F6E-88A0-42822C4B9239}"/>
    <cellStyle name="Normal 4 15 9 2 3" xfId="13447" xr:uid="{E9A1D369-0AD7-4C03-9FB3-38DCF1EE459F}"/>
    <cellStyle name="Normal 4 15 9 3" xfId="9478" xr:uid="{00000000-0005-0000-0000-00004E1D0000}"/>
    <cellStyle name="Normal 4 15 9 3 2" xfId="14629" xr:uid="{A23B9048-8D35-48BD-B991-0E6B48DD1202}"/>
    <cellStyle name="Normal 4 15 9 4" xfId="13446" xr:uid="{355AA075-D776-4AAC-A057-F88F98DEA0D2}"/>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2 2 2" xfId="14632" xr:uid="{88922916-58B5-491B-8B06-2F52E48751B9}"/>
    <cellStyle name="Normal 4 16 2 2 3" xfId="13449" xr:uid="{03244EFA-C73C-4C40-A661-662B6385938B}"/>
    <cellStyle name="Normal 4 16 2 3" xfId="9480" xr:uid="{00000000-0005-0000-0000-0000531D0000}"/>
    <cellStyle name="Normal 4 16 2 3 2" xfId="14631" xr:uid="{649A8CEB-56EC-43B6-AFA7-6BC396A2ABB1}"/>
    <cellStyle name="Normal 4 16 2 4" xfId="13448" xr:uid="{6699F5B6-BE3F-4300-9C71-F4B3CE3F1E0E}"/>
    <cellStyle name="Normal 4 16 3" xfId="7581" xr:uid="{00000000-0005-0000-0000-0000541D0000}"/>
    <cellStyle name="Normal 4 16 3 2" xfId="7582" xr:uid="{00000000-0005-0000-0000-0000551D0000}"/>
    <cellStyle name="Normal 4 16 3 2 2" xfId="9483" xr:uid="{00000000-0005-0000-0000-0000561D0000}"/>
    <cellStyle name="Normal 4 16 3 2 2 2" xfId="14634" xr:uid="{64434272-BA71-4568-B796-1F109137EACC}"/>
    <cellStyle name="Normal 4 16 3 2 3" xfId="13451" xr:uid="{799665EE-D529-4F12-BF53-3A776EAE2430}"/>
    <cellStyle name="Normal 4 16 3 3" xfId="9482" xr:uid="{00000000-0005-0000-0000-0000571D0000}"/>
    <cellStyle name="Normal 4 16 3 3 2" xfId="14633" xr:uid="{13559993-E661-4C9C-B83F-0BFEE9EDB8F5}"/>
    <cellStyle name="Normal 4 16 3 4" xfId="13450" xr:uid="{12DBA6CB-ECFC-4835-8BDE-238729EE1669}"/>
    <cellStyle name="Normal 4 16 4" xfId="7583" xr:uid="{00000000-0005-0000-0000-0000581D0000}"/>
    <cellStyle name="Normal 4 16 4 2" xfId="7584" xr:uid="{00000000-0005-0000-0000-0000591D0000}"/>
    <cellStyle name="Normal 4 16 4 2 2" xfId="9485" xr:uid="{00000000-0005-0000-0000-00005A1D0000}"/>
    <cellStyle name="Normal 4 16 4 2 2 2" xfId="14636" xr:uid="{0AE5199F-D35A-4364-ABC5-F942F75DC917}"/>
    <cellStyle name="Normal 4 16 4 2 3" xfId="13453" xr:uid="{86A5B797-7F81-4168-82A7-98584BA1D0BE}"/>
    <cellStyle name="Normal 4 16 4 3" xfId="9484" xr:uid="{00000000-0005-0000-0000-00005B1D0000}"/>
    <cellStyle name="Normal 4 16 4 3 2" xfId="14635" xr:uid="{1BE26E3A-CB31-4387-8F14-4FBCC870F0AD}"/>
    <cellStyle name="Normal 4 16 4 4" xfId="13452" xr:uid="{1D37EC10-A3D6-44CE-A6B0-445C5C37DEA6}"/>
    <cellStyle name="Normal 4 16 5" xfId="7585" xr:uid="{00000000-0005-0000-0000-00005C1D0000}"/>
    <cellStyle name="Normal 4 16 5 2" xfId="7586" xr:uid="{00000000-0005-0000-0000-00005D1D0000}"/>
    <cellStyle name="Normal 4 16 5 2 2" xfId="9487" xr:uid="{00000000-0005-0000-0000-00005E1D0000}"/>
    <cellStyle name="Normal 4 16 5 2 2 2" xfId="14638" xr:uid="{FB170CAD-C630-4A1F-A28D-0DAA4AE224C3}"/>
    <cellStyle name="Normal 4 16 5 2 3" xfId="13455" xr:uid="{D731F60F-30ED-482F-80EE-B6F6772E4F50}"/>
    <cellStyle name="Normal 4 16 5 3" xfId="9486" xr:uid="{00000000-0005-0000-0000-00005F1D0000}"/>
    <cellStyle name="Normal 4 16 5 3 2" xfId="14637" xr:uid="{6A209C89-16E3-481B-8463-17D5128D7A1C}"/>
    <cellStyle name="Normal 4 16 5 4" xfId="13454" xr:uid="{2127E23C-AECE-47B8-A0CF-1AB768722ED2}"/>
    <cellStyle name="Normal 4 16 6" xfId="7587" xr:uid="{00000000-0005-0000-0000-0000601D0000}"/>
    <cellStyle name="Normal 4 16 6 2" xfId="7588" xr:uid="{00000000-0005-0000-0000-0000611D0000}"/>
    <cellStyle name="Normal 4 16 6 2 2" xfId="9489" xr:uid="{00000000-0005-0000-0000-0000621D0000}"/>
    <cellStyle name="Normal 4 16 6 2 2 2" xfId="14640" xr:uid="{67C4D176-8A1F-4423-932A-2CAFEA978C13}"/>
    <cellStyle name="Normal 4 16 6 2 3" xfId="13457" xr:uid="{A5EE5806-DA8C-4BBB-9C40-756CDD645532}"/>
    <cellStyle name="Normal 4 16 6 3" xfId="9488" xr:uid="{00000000-0005-0000-0000-0000631D0000}"/>
    <cellStyle name="Normal 4 16 6 3 2" xfId="14639" xr:uid="{49CBB334-F4D9-4B47-B40F-D8D626F57863}"/>
    <cellStyle name="Normal 4 16 6 4" xfId="13456" xr:uid="{1C86169A-402C-4DEC-A48C-46F11B583754}"/>
    <cellStyle name="Normal 4 16 7" xfId="7589" xr:uid="{00000000-0005-0000-0000-0000641D0000}"/>
    <cellStyle name="Normal 4 16 7 2" xfId="7590" xr:uid="{00000000-0005-0000-0000-0000651D0000}"/>
    <cellStyle name="Normal 4 16 7 2 2" xfId="9491" xr:uid="{00000000-0005-0000-0000-0000661D0000}"/>
    <cellStyle name="Normal 4 16 7 2 2 2" xfId="14642" xr:uid="{55F11C5E-4559-477E-AD7E-E01314269824}"/>
    <cellStyle name="Normal 4 16 7 2 3" xfId="13459" xr:uid="{58F582B9-48B9-4C45-AC6A-BCA777FB8182}"/>
    <cellStyle name="Normal 4 16 7 3" xfId="9490" xr:uid="{00000000-0005-0000-0000-0000671D0000}"/>
    <cellStyle name="Normal 4 16 7 3 2" xfId="14641" xr:uid="{539B55CA-AD59-46E1-AFA3-A08812317E63}"/>
    <cellStyle name="Normal 4 16 7 4" xfId="13458" xr:uid="{4A6DD483-D5FC-4F14-9C20-6A76B1EA6220}"/>
    <cellStyle name="Normal 4 16 8" xfId="7591" xr:uid="{00000000-0005-0000-0000-0000681D0000}"/>
    <cellStyle name="Normal 4 16 8 2" xfId="7592" xr:uid="{00000000-0005-0000-0000-0000691D0000}"/>
    <cellStyle name="Normal 4 16 8 2 2" xfId="9493" xr:uid="{00000000-0005-0000-0000-00006A1D0000}"/>
    <cellStyle name="Normal 4 16 8 2 2 2" xfId="14644" xr:uid="{5D007F54-ADED-43E0-BD61-2237DCD9AFBA}"/>
    <cellStyle name="Normal 4 16 8 2 3" xfId="13461" xr:uid="{11573764-E60A-4080-A340-526FA2CD5BCB}"/>
    <cellStyle name="Normal 4 16 8 3" xfId="9492" xr:uid="{00000000-0005-0000-0000-00006B1D0000}"/>
    <cellStyle name="Normal 4 16 8 3 2" xfId="14643" xr:uid="{47528579-8E82-4A3C-A5D9-BD53F859A251}"/>
    <cellStyle name="Normal 4 16 8 4" xfId="13460" xr:uid="{C250DF63-E871-4BC7-AFFA-96FC8DCCCC72}"/>
    <cellStyle name="Normal 4 16 9" xfId="7593" xr:uid="{00000000-0005-0000-0000-00006C1D0000}"/>
    <cellStyle name="Normal 4 16 9 2" xfId="7594" xr:uid="{00000000-0005-0000-0000-00006D1D0000}"/>
    <cellStyle name="Normal 4 16 9 2 2" xfId="9495" xr:uid="{00000000-0005-0000-0000-00006E1D0000}"/>
    <cellStyle name="Normal 4 16 9 2 2 2" xfId="14646" xr:uid="{DFB3F1DB-329B-46EC-AA28-64508759D646}"/>
    <cellStyle name="Normal 4 16 9 2 3" xfId="13463" xr:uid="{05D4186C-185F-4BD1-AA8A-68CA1C97A88D}"/>
    <cellStyle name="Normal 4 16 9 3" xfId="9494" xr:uid="{00000000-0005-0000-0000-00006F1D0000}"/>
    <cellStyle name="Normal 4 16 9 3 2" xfId="14645" xr:uid="{B0041867-215C-4608-89D9-45507A0B2FE7}"/>
    <cellStyle name="Normal 4 16 9 4" xfId="13462" xr:uid="{40DE32D2-B569-4816-8C06-926B007A4765}"/>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2 2 2" xfId="14648" xr:uid="{299BE89A-65AD-4177-B5D7-61AC0148D783}"/>
    <cellStyle name="Normal 4 17 2 2 3" xfId="13465" xr:uid="{E587F322-D648-4224-93A4-A298D01ECF99}"/>
    <cellStyle name="Normal 4 17 2 3" xfId="9496" xr:uid="{00000000-0005-0000-0000-0000741D0000}"/>
    <cellStyle name="Normal 4 17 2 3 2" xfId="14647" xr:uid="{BC3D045C-2296-4E9A-A650-8DE2FC0AD9D5}"/>
    <cellStyle name="Normal 4 17 2 4" xfId="13464" xr:uid="{EDF863EC-0666-433B-8804-766096AB5C30}"/>
    <cellStyle name="Normal 4 17 3" xfId="7598" xr:uid="{00000000-0005-0000-0000-0000751D0000}"/>
    <cellStyle name="Normal 4 17 3 2" xfId="7599" xr:uid="{00000000-0005-0000-0000-0000761D0000}"/>
    <cellStyle name="Normal 4 17 3 2 2" xfId="9499" xr:uid="{00000000-0005-0000-0000-0000771D0000}"/>
    <cellStyle name="Normal 4 17 3 2 2 2" xfId="14650" xr:uid="{716E81A0-788B-42F3-99C2-269A34DE8BB4}"/>
    <cellStyle name="Normal 4 17 3 2 3" xfId="13467" xr:uid="{5CC69C64-5F89-4A05-A02D-D9926C8182C2}"/>
    <cellStyle name="Normal 4 17 3 3" xfId="9498" xr:uid="{00000000-0005-0000-0000-0000781D0000}"/>
    <cellStyle name="Normal 4 17 3 3 2" xfId="14649" xr:uid="{5E1F09A3-6782-4B13-8B8F-2D80CB8508F8}"/>
    <cellStyle name="Normal 4 17 3 4" xfId="13466" xr:uid="{FCFD2719-5CD0-4BA1-8363-0E941530612B}"/>
    <cellStyle name="Normal 4 17 4" xfId="7600" xr:uid="{00000000-0005-0000-0000-0000791D0000}"/>
    <cellStyle name="Normal 4 17 4 2" xfId="7601" xr:uid="{00000000-0005-0000-0000-00007A1D0000}"/>
    <cellStyle name="Normal 4 17 4 2 2" xfId="9501" xr:uid="{00000000-0005-0000-0000-00007B1D0000}"/>
    <cellStyle name="Normal 4 17 4 2 2 2" xfId="14652" xr:uid="{8FA77C28-2F9E-4ABC-B4E5-400849ADE963}"/>
    <cellStyle name="Normal 4 17 4 2 3" xfId="13469" xr:uid="{F5787028-3349-4036-B0F9-0272DE1A81AA}"/>
    <cellStyle name="Normal 4 17 4 3" xfId="9500" xr:uid="{00000000-0005-0000-0000-00007C1D0000}"/>
    <cellStyle name="Normal 4 17 4 3 2" xfId="14651" xr:uid="{F6680BA8-FBA1-45A3-899D-C5C75B2FF7F4}"/>
    <cellStyle name="Normal 4 17 4 4" xfId="13468" xr:uid="{68A2651A-5600-46F5-8198-FD8DDE2527D0}"/>
    <cellStyle name="Normal 4 17 5" xfId="7602" xr:uid="{00000000-0005-0000-0000-00007D1D0000}"/>
    <cellStyle name="Normal 4 17 5 2" xfId="7603" xr:uid="{00000000-0005-0000-0000-00007E1D0000}"/>
    <cellStyle name="Normal 4 17 5 2 2" xfId="9503" xr:uid="{00000000-0005-0000-0000-00007F1D0000}"/>
    <cellStyle name="Normal 4 17 5 2 2 2" xfId="14654" xr:uid="{588B0E36-F014-4598-BA6E-6F90F763256C}"/>
    <cellStyle name="Normal 4 17 5 2 3" xfId="13471" xr:uid="{6F74A8BE-EFFD-47EF-9D87-3EF36B377D06}"/>
    <cellStyle name="Normal 4 17 5 3" xfId="9502" xr:uid="{00000000-0005-0000-0000-0000801D0000}"/>
    <cellStyle name="Normal 4 17 5 3 2" xfId="14653" xr:uid="{4D93B3DB-4399-4DCE-B27E-5B41B24F2EE0}"/>
    <cellStyle name="Normal 4 17 5 4" xfId="13470" xr:uid="{0D2CE54E-5500-4F87-ABAD-A6BEC8AE64F0}"/>
    <cellStyle name="Normal 4 17 6" xfId="7604" xr:uid="{00000000-0005-0000-0000-0000811D0000}"/>
    <cellStyle name="Normal 4 17 6 2" xfId="7605" xr:uid="{00000000-0005-0000-0000-0000821D0000}"/>
    <cellStyle name="Normal 4 17 6 2 2" xfId="9505" xr:uid="{00000000-0005-0000-0000-0000831D0000}"/>
    <cellStyle name="Normal 4 17 6 2 2 2" xfId="14656" xr:uid="{3C6A18B1-A6C2-4639-8DB2-966D88946F7F}"/>
    <cellStyle name="Normal 4 17 6 2 3" xfId="13473" xr:uid="{11487063-25BB-4CB4-BEC6-8905CB797317}"/>
    <cellStyle name="Normal 4 17 6 3" xfId="9504" xr:uid="{00000000-0005-0000-0000-0000841D0000}"/>
    <cellStyle name="Normal 4 17 6 3 2" xfId="14655" xr:uid="{D1BF9035-956D-4239-8C52-2D1023687B66}"/>
    <cellStyle name="Normal 4 17 6 4" xfId="13472" xr:uid="{EAA596F6-938A-4B5D-B888-14466F5E0A52}"/>
    <cellStyle name="Normal 4 17 7" xfId="7606" xr:uid="{00000000-0005-0000-0000-0000851D0000}"/>
    <cellStyle name="Normal 4 17 7 2" xfId="7607" xr:uid="{00000000-0005-0000-0000-0000861D0000}"/>
    <cellStyle name="Normal 4 17 7 2 2" xfId="9507" xr:uid="{00000000-0005-0000-0000-0000871D0000}"/>
    <cellStyle name="Normal 4 17 7 2 2 2" xfId="14658" xr:uid="{78986791-B15D-440A-962B-F918EDC9EA79}"/>
    <cellStyle name="Normal 4 17 7 2 3" xfId="13475" xr:uid="{5CC367BE-D305-4C57-B080-3D0DBEABCE81}"/>
    <cellStyle name="Normal 4 17 7 3" xfId="9506" xr:uid="{00000000-0005-0000-0000-0000881D0000}"/>
    <cellStyle name="Normal 4 17 7 3 2" xfId="14657" xr:uid="{23A2ADD3-3374-4DFA-BE0F-9BE1E5A85CE6}"/>
    <cellStyle name="Normal 4 17 7 4" xfId="13474" xr:uid="{66BFD038-13D5-4C3D-982F-9D5089A89C9E}"/>
    <cellStyle name="Normal 4 17 8" xfId="7608" xr:uid="{00000000-0005-0000-0000-0000891D0000}"/>
    <cellStyle name="Normal 4 17 8 2" xfId="7609" xr:uid="{00000000-0005-0000-0000-00008A1D0000}"/>
    <cellStyle name="Normal 4 17 8 2 2" xfId="9509" xr:uid="{00000000-0005-0000-0000-00008B1D0000}"/>
    <cellStyle name="Normal 4 17 8 2 2 2" xfId="14660" xr:uid="{28A4408B-FFD6-4C4D-B779-382349A2EFF2}"/>
    <cellStyle name="Normal 4 17 8 2 3" xfId="13477" xr:uid="{508B3184-C4E9-4C6F-9FA7-44FBDDC92729}"/>
    <cellStyle name="Normal 4 17 8 3" xfId="9508" xr:uid="{00000000-0005-0000-0000-00008C1D0000}"/>
    <cellStyle name="Normal 4 17 8 3 2" xfId="14659" xr:uid="{89716938-B4FD-4F6B-B157-C166777E5B54}"/>
    <cellStyle name="Normal 4 17 8 4" xfId="13476" xr:uid="{37407B43-3BEE-43E3-8EA7-ED8648B94FC3}"/>
    <cellStyle name="Normal 4 17 9" xfId="7610" xr:uid="{00000000-0005-0000-0000-00008D1D0000}"/>
    <cellStyle name="Normal 4 17 9 2" xfId="7611" xr:uid="{00000000-0005-0000-0000-00008E1D0000}"/>
    <cellStyle name="Normal 4 17 9 2 2" xfId="9511" xr:uid="{00000000-0005-0000-0000-00008F1D0000}"/>
    <cellStyle name="Normal 4 17 9 2 2 2" xfId="14662" xr:uid="{E3739D09-7891-457F-9FCE-6EF2D1CFFDD6}"/>
    <cellStyle name="Normal 4 17 9 2 3" xfId="13479" xr:uid="{31D4B986-40C5-437D-BD94-25F09A06DAE6}"/>
    <cellStyle name="Normal 4 17 9 3" xfId="9510" xr:uid="{00000000-0005-0000-0000-0000901D0000}"/>
    <cellStyle name="Normal 4 17 9 3 2" xfId="14661" xr:uid="{F172A330-1663-45DD-BA43-73CF35B7F58F}"/>
    <cellStyle name="Normal 4 17 9 4" xfId="13478" xr:uid="{5B305B9E-DD6D-4DFC-995D-4AF72D3197C2}"/>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2 2 2" xfId="14664" xr:uid="{449DEE06-F32F-4FD6-8D04-B443B4811D7E}"/>
    <cellStyle name="Normal 4 18 2 2 3" xfId="13481" xr:uid="{EF0F5614-53EE-48C6-A9BA-8092ABC1336F}"/>
    <cellStyle name="Normal 4 18 2 3" xfId="9512" xr:uid="{00000000-0005-0000-0000-0000951D0000}"/>
    <cellStyle name="Normal 4 18 2 3 2" xfId="14663" xr:uid="{EE282EBD-CDA0-4DA4-B9C2-BA46DAAFA705}"/>
    <cellStyle name="Normal 4 18 2 4" xfId="13480" xr:uid="{BAE715EE-D09D-4B37-BB59-13F6939C811A}"/>
    <cellStyle name="Normal 4 18 3" xfId="7615" xr:uid="{00000000-0005-0000-0000-0000961D0000}"/>
    <cellStyle name="Normal 4 18 3 2" xfId="7616" xr:uid="{00000000-0005-0000-0000-0000971D0000}"/>
    <cellStyle name="Normal 4 18 3 2 2" xfId="9515" xr:uid="{00000000-0005-0000-0000-0000981D0000}"/>
    <cellStyle name="Normal 4 18 3 2 2 2" xfId="14666" xr:uid="{415D4862-BE7C-4177-9A86-3D5703DA5D1B}"/>
    <cellStyle name="Normal 4 18 3 2 3" xfId="13483" xr:uid="{33BA6CBE-43B2-42ED-9ADB-932DD0ADA68D}"/>
    <cellStyle name="Normal 4 18 3 3" xfId="9514" xr:uid="{00000000-0005-0000-0000-0000991D0000}"/>
    <cellStyle name="Normal 4 18 3 3 2" xfId="14665" xr:uid="{55E8AA3B-4A0F-4AB5-A0D9-4B76FDADDFDE}"/>
    <cellStyle name="Normal 4 18 3 4" xfId="13482" xr:uid="{7BD8BC9F-7310-433D-82BB-FD1EFD04B504}"/>
    <cellStyle name="Normal 4 18 4" xfId="7617" xr:uid="{00000000-0005-0000-0000-00009A1D0000}"/>
    <cellStyle name="Normal 4 18 4 2" xfId="7618" xr:uid="{00000000-0005-0000-0000-00009B1D0000}"/>
    <cellStyle name="Normal 4 18 4 2 2" xfId="9517" xr:uid="{00000000-0005-0000-0000-00009C1D0000}"/>
    <cellStyle name="Normal 4 18 4 2 2 2" xfId="14668" xr:uid="{413B253F-9731-4510-94D2-AE8F966C7B7B}"/>
    <cellStyle name="Normal 4 18 4 2 3" xfId="13485" xr:uid="{AFA9D5D6-2BA5-45F6-B1AF-3BA6FEE3CA5F}"/>
    <cellStyle name="Normal 4 18 4 3" xfId="9516" xr:uid="{00000000-0005-0000-0000-00009D1D0000}"/>
    <cellStyle name="Normal 4 18 4 3 2" xfId="14667" xr:uid="{64BEFB88-07B1-430F-A136-FCA55E0A4AF1}"/>
    <cellStyle name="Normal 4 18 4 4" xfId="13484" xr:uid="{DC25DBAE-ABA2-4A75-B82E-948B81C759D4}"/>
    <cellStyle name="Normal 4 18 5" xfId="7619" xr:uid="{00000000-0005-0000-0000-00009E1D0000}"/>
    <cellStyle name="Normal 4 18 5 2" xfId="7620" xr:uid="{00000000-0005-0000-0000-00009F1D0000}"/>
    <cellStyle name="Normal 4 18 5 2 2" xfId="9519" xr:uid="{00000000-0005-0000-0000-0000A01D0000}"/>
    <cellStyle name="Normal 4 18 5 2 2 2" xfId="14670" xr:uid="{5878B7AE-E010-48BA-A9EC-028501A273DC}"/>
    <cellStyle name="Normal 4 18 5 2 3" xfId="13487" xr:uid="{2799810A-EE70-4747-B550-7D3B5C3F5273}"/>
    <cellStyle name="Normal 4 18 5 3" xfId="9518" xr:uid="{00000000-0005-0000-0000-0000A11D0000}"/>
    <cellStyle name="Normal 4 18 5 3 2" xfId="14669" xr:uid="{87E8E52F-8772-4F59-B263-8597EB19604E}"/>
    <cellStyle name="Normal 4 18 5 4" xfId="13486" xr:uid="{95E312DB-C521-443F-8ADD-0004D3E9D23B}"/>
    <cellStyle name="Normal 4 18 6" xfId="7621" xr:uid="{00000000-0005-0000-0000-0000A21D0000}"/>
    <cellStyle name="Normal 4 18 6 2" xfId="7622" xr:uid="{00000000-0005-0000-0000-0000A31D0000}"/>
    <cellStyle name="Normal 4 18 6 2 2" xfId="9521" xr:uid="{00000000-0005-0000-0000-0000A41D0000}"/>
    <cellStyle name="Normal 4 18 6 2 2 2" xfId="14672" xr:uid="{A7C8B57B-BD17-4F8D-B8F7-8BAC5F99F287}"/>
    <cellStyle name="Normal 4 18 6 2 3" xfId="13489" xr:uid="{C00877E9-4B50-457F-B71A-DB27CEE061E4}"/>
    <cellStyle name="Normal 4 18 6 3" xfId="9520" xr:uid="{00000000-0005-0000-0000-0000A51D0000}"/>
    <cellStyle name="Normal 4 18 6 3 2" xfId="14671" xr:uid="{0906A2B5-DBA5-4F63-A125-447ACB4387BB}"/>
    <cellStyle name="Normal 4 18 6 4" xfId="13488" xr:uid="{21C6D42F-5DBF-44EF-98BF-A20B153F55B1}"/>
    <cellStyle name="Normal 4 18 7" xfId="7623" xr:uid="{00000000-0005-0000-0000-0000A61D0000}"/>
    <cellStyle name="Normal 4 18 7 2" xfId="7624" xr:uid="{00000000-0005-0000-0000-0000A71D0000}"/>
    <cellStyle name="Normal 4 18 7 2 2" xfId="9523" xr:uid="{00000000-0005-0000-0000-0000A81D0000}"/>
    <cellStyle name="Normal 4 18 7 2 2 2" xfId="14674" xr:uid="{E607B572-165B-446B-BC2A-3C310A3B42A1}"/>
    <cellStyle name="Normal 4 18 7 2 3" xfId="13491" xr:uid="{CA22AB49-60F9-488E-A26B-A72EC193FD5C}"/>
    <cellStyle name="Normal 4 18 7 3" xfId="9522" xr:uid="{00000000-0005-0000-0000-0000A91D0000}"/>
    <cellStyle name="Normal 4 18 7 3 2" xfId="14673" xr:uid="{979B3E1D-B002-4F38-B2E7-59AA8A0B11AD}"/>
    <cellStyle name="Normal 4 18 7 4" xfId="13490" xr:uid="{C4E98603-AD09-4A74-816E-8D5BBB130FBF}"/>
    <cellStyle name="Normal 4 18 8" xfId="7625" xr:uid="{00000000-0005-0000-0000-0000AA1D0000}"/>
    <cellStyle name="Normal 4 18 8 2" xfId="7626" xr:uid="{00000000-0005-0000-0000-0000AB1D0000}"/>
    <cellStyle name="Normal 4 18 8 2 2" xfId="9525" xr:uid="{00000000-0005-0000-0000-0000AC1D0000}"/>
    <cellStyle name="Normal 4 18 8 2 2 2" xfId="14676" xr:uid="{B8CAAF85-1073-42F9-8D53-90E1490BBCBD}"/>
    <cellStyle name="Normal 4 18 8 2 3" xfId="13493" xr:uid="{47AE3241-6187-4B64-AB52-80472CEEFBE4}"/>
    <cellStyle name="Normal 4 18 8 3" xfId="9524" xr:uid="{00000000-0005-0000-0000-0000AD1D0000}"/>
    <cellStyle name="Normal 4 18 8 3 2" xfId="14675" xr:uid="{5B90DC37-8690-4496-9270-A315A54FA2B3}"/>
    <cellStyle name="Normal 4 18 8 4" xfId="13492" xr:uid="{BD90824E-FEEA-4B43-804C-D2AAC764D31D}"/>
    <cellStyle name="Normal 4 18 9" xfId="7627" xr:uid="{00000000-0005-0000-0000-0000AE1D0000}"/>
    <cellStyle name="Normal 4 18 9 2" xfId="7628" xr:uid="{00000000-0005-0000-0000-0000AF1D0000}"/>
    <cellStyle name="Normal 4 18 9 2 2" xfId="9527" xr:uid="{00000000-0005-0000-0000-0000B01D0000}"/>
    <cellStyle name="Normal 4 18 9 2 2 2" xfId="14678" xr:uid="{CD60ACC4-9ED6-4FB5-AF0E-01D53C803FCE}"/>
    <cellStyle name="Normal 4 18 9 2 3" xfId="13495" xr:uid="{D5433232-A63E-45DA-B8EE-A9ACD9899352}"/>
    <cellStyle name="Normal 4 18 9 3" xfId="9526" xr:uid="{00000000-0005-0000-0000-0000B11D0000}"/>
    <cellStyle name="Normal 4 18 9 3 2" xfId="14677" xr:uid="{4981E67A-1C70-4E3C-99B6-2F1CF771272B}"/>
    <cellStyle name="Normal 4 18 9 4" xfId="13494" xr:uid="{08FC5EA1-FDB0-4548-81AB-48F725E9AB06}"/>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2 2 2" xfId="14680" xr:uid="{59D79FBA-3009-4012-8B6E-D8808806741D}"/>
    <cellStyle name="Normal 4 19 2 2 3" xfId="13497" xr:uid="{039B7DDF-E01E-4ED2-AE54-38F891F01C29}"/>
    <cellStyle name="Normal 4 19 2 3" xfId="9528" xr:uid="{00000000-0005-0000-0000-0000B61D0000}"/>
    <cellStyle name="Normal 4 19 2 3 2" xfId="14679" xr:uid="{03EB1344-3286-4707-BD66-463494034A65}"/>
    <cellStyle name="Normal 4 19 2 4" xfId="13496" xr:uid="{EE6F90BB-6168-4120-917F-9AD98D59C003}"/>
    <cellStyle name="Normal 4 19 3" xfId="7632" xr:uid="{00000000-0005-0000-0000-0000B71D0000}"/>
    <cellStyle name="Normal 4 19 3 2" xfId="7633" xr:uid="{00000000-0005-0000-0000-0000B81D0000}"/>
    <cellStyle name="Normal 4 19 3 2 2" xfId="9531" xr:uid="{00000000-0005-0000-0000-0000B91D0000}"/>
    <cellStyle name="Normal 4 19 3 2 2 2" xfId="14682" xr:uid="{AE892305-3B67-4FD6-97F4-AD89C5846CA5}"/>
    <cellStyle name="Normal 4 19 3 2 3" xfId="13499" xr:uid="{45F9BFA6-447A-4B62-A6D2-39D0C1B9D4A9}"/>
    <cellStyle name="Normal 4 19 3 3" xfId="9530" xr:uid="{00000000-0005-0000-0000-0000BA1D0000}"/>
    <cellStyle name="Normal 4 19 3 3 2" xfId="14681" xr:uid="{F1A6C1A0-4EE4-405E-B2A0-AB05D3D9E179}"/>
    <cellStyle name="Normal 4 19 3 4" xfId="13498" xr:uid="{2C345BAA-6255-4009-AC61-8E38B77E65E1}"/>
    <cellStyle name="Normal 4 19 4" xfId="7634" xr:uid="{00000000-0005-0000-0000-0000BB1D0000}"/>
    <cellStyle name="Normal 4 19 4 2" xfId="7635" xr:uid="{00000000-0005-0000-0000-0000BC1D0000}"/>
    <cellStyle name="Normal 4 19 4 2 2" xfId="9533" xr:uid="{00000000-0005-0000-0000-0000BD1D0000}"/>
    <cellStyle name="Normal 4 19 4 2 2 2" xfId="14684" xr:uid="{9A5794D9-13FB-4D39-809B-CBA77C30FA01}"/>
    <cellStyle name="Normal 4 19 4 2 3" xfId="13501" xr:uid="{F4A13FDC-E548-496F-B458-3906B175BEBD}"/>
    <cellStyle name="Normal 4 19 4 3" xfId="9532" xr:uid="{00000000-0005-0000-0000-0000BE1D0000}"/>
    <cellStyle name="Normal 4 19 4 3 2" xfId="14683" xr:uid="{46C099C6-8DAB-46B0-BBF3-7037DC7DB4E2}"/>
    <cellStyle name="Normal 4 19 4 4" xfId="13500" xr:uid="{4DB4744F-718B-41C2-8FC4-463B99196F91}"/>
    <cellStyle name="Normal 4 19 5" xfId="7636" xr:uid="{00000000-0005-0000-0000-0000BF1D0000}"/>
    <cellStyle name="Normal 4 19 5 2" xfId="7637" xr:uid="{00000000-0005-0000-0000-0000C01D0000}"/>
    <cellStyle name="Normal 4 19 5 2 2" xfId="9535" xr:uid="{00000000-0005-0000-0000-0000C11D0000}"/>
    <cellStyle name="Normal 4 19 5 2 2 2" xfId="14686" xr:uid="{C6CE27B1-29AC-4858-B6A1-88891E1D0823}"/>
    <cellStyle name="Normal 4 19 5 2 3" xfId="13503" xr:uid="{4EA859F3-E468-4990-9207-CAB7C1C1933E}"/>
    <cellStyle name="Normal 4 19 5 3" xfId="9534" xr:uid="{00000000-0005-0000-0000-0000C21D0000}"/>
    <cellStyle name="Normal 4 19 5 3 2" xfId="14685" xr:uid="{4F9178C7-9DE1-4B90-96C8-7A210003DB68}"/>
    <cellStyle name="Normal 4 19 5 4" xfId="13502" xr:uid="{EDE4264A-BFFE-40C0-A158-EB6D1BE56D6E}"/>
    <cellStyle name="Normal 4 19 6" xfId="7638" xr:uid="{00000000-0005-0000-0000-0000C31D0000}"/>
    <cellStyle name="Normal 4 19 6 2" xfId="7639" xr:uid="{00000000-0005-0000-0000-0000C41D0000}"/>
    <cellStyle name="Normal 4 19 6 2 2" xfId="9537" xr:uid="{00000000-0005-0000-0000-0000C51D0000}"/>
    <cellStyle name="Normal 4 19 6 2 2 2" xfId="14688" xr:uid="{21CDCFC1-DBB7-416B-B193-382F6D492BB9}"/>
    <cellStyle name="Normal 4 19 6 2 3" xfId="13505" xr:uid="{062D8310-246A-4698-8B70-60A521977BA9}"/>
    <cellStyle name="Normal 4 19 6 3" xfId="9536" xr:uid="{00000000-0005-0000-0000-0000C61D0000}"/>
    <cellStyle name="Normal 4 19 6 3 2" xfId="14687" xr:uid="{0AB3CFFA-019E-4E27-AE65-8001136C90F9}"/>
    <cellStyle name="Normal 4 19 6 4" xfId="13504" xr:uid="{7C3932DA-3E0E-48FE-87CA-B8F0F4728492}"/>
    <cellStyle name="Normal 4 19 7" xfId="7640" xr:uid="{00000000-0005-0000-0000-0000C71D0000}"/>
    <cellStyle name="Normal 4 19 7 2" xfId="7641" xr:uid="{00000000-0005-0000-0000-0000C81D0000}"/>
    <cellStyle name="Normal 4 19 7 2 2" xfId="9539" xr:uid="{00000000-0005-0000-0000-0000C91D0000}"/>
    <cellStyle name="Normal 4 19 7 2 2 2" xfId="14690" xr:uid="{B4188644-47C4-4AC4-8E3B-8437774BE6EC}"/>
    <cellStyle name="Normal 4 19 7 2 3" xfId="13507" xr:uid="{487121E2-2FD2-4976-960B-DAA7B0DB5959}"/>
    <cellStyle name="Normal 4 19 7 3" xfId="9538" xr:uid="{00000000-0005-0000-0000-0000CA1D0000}"/>
    <cellStyle name="Normal 4 19 7 3 2" xfId="14689" xr:uid="{9929EF57-8B31-4E42-8CE7-F5F9AD820C9B}"/>
    <cellStyle name="Normal 4 19 7 4" xfId="13506" xr:uid="{62210EB5-CAE0-49A5-8300-376A2D00EC0D}"/>
    <cellStyle name="Normal 4 19 8" xfId="7642" xr:uid="{00000000-0005-0000-0000-0000CB1D0000}"/>
    <cellStyle name="Normal 4 19 8 2" xfId="7643" xr:uid="{00000000-0005-0000-0000-0000CC1D0000}"/>
    <cellStyle name="Normal 4 19 8 2 2" xfId="9541" xr:uid="{00000000-0005-0000-0000-0000CD1D0000}"/>
    <cellStyle name="Normal 4 19 8 2 2 2" xfId="14692" xr:uid="{1223B803-8D1C-4BAE-A25E-88936CAA57DF}"/>
    <cellStyle name="Normal 4 19 8 2 3" xfId="13509" xr:uid="{246E0F14-A08F-4037-A2DE-C8B3E38A1D1E}"/>
    <cellStyle name="Normal 4 19 8 3" xfId="9540" xr:uid="{00000000-0005-0000-0000-0000CE1D0000}"/>
    <cellStyle name="Normal 4 19 8 3 2" xfId="14691" xr:uid="{F37C7E1A-3017-4862-98FF-38E7D5673F4B}"/>
    <cellStyle name="Normal 4 19 8 4" xfId="13508" xr:uid="{AC11D063-0D73-4B4F-B173-A83E6004B998}"/>
    <cellStyle name="Normal 4 19 9" xfId="7644" xr:uid="{00000000-0005-0000-0000-0000CF1D0000}"/>
    <cellStyle name="Normal 4 19 9 2" xfId="7645" xr:uid="{00000000-0005-0000-0000-0000D01D0000}"/>
    <cellStyle name="Normal 4 19 9 2 2" xfId="9543" xr:uid="{00000000-0005-0000-0000-0000D11D0000}"/>
    <cellStyle name="Normal 4 19 9 2 2 2" xfId="14694" xr:uid="{32B322C1-EE7D-49E0-84EC-05C11CCE100E}"/>
    <cellStyle name="Normal 4 19 9 2 3" xfId="13511" xr:uid="{FAF1FB6B-ADA0-4DB0-AC60-646FE8B3D273}"/>
    <cellStyle name="Normal 4 19 9 3" xfId="9542" xr:uid="{00000000-0005-0000-0000-0000D21D0000}"/>
    <cellStyle name="Normal 4 19 9 3 2" xfId="14693" xr:uid="{EACC9549-B9B5-4DFD-A63A-2255CC48D57D}"/>
    <cellStyle name="Normal 4 19 9 4" xfId="13510" xr:uid="{BC5312EF-E05A-48B6-A8C0-EE521CA42A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2 2 2" xfId="14696" xr:uid="{BEAC1868-C2BA-4C95-95B7-8EAC46FDA59E}"/>
    <cellStyle name="Normal 4 2 3 2 3" xfId="13513" xr:uid="{1B8F7846-7F72-4C0A-B1C0-66A7798DB362}"/>
    <cellStyle name="Normal 4 2 3 3" xfId="9544" xr:uid="{00000000-0005-0000-0000-0000D81D0000}"/>
    <cellStyle name="Normal 4 2 3 3 2" xfId="14695" xr:uid="{68E767DD-BF76-447A-B8EC-C803C31AE571}"/>
    <cellStyle name="Normal 4 2 3 4" xfId="13512" xr:uid="{D9ED4E61-57B0-4715-8E8A-6F94F1F61C6D}"/>
    <cellStyle name="Normal 4 2 4" xfId="7649" xr:uid="{00000000-0005-0000-0000-0000D91D0000}"/>
    <cellStyle name="Normal 4 2 4 2" xfId="7650" xr:uid="{00000000-0005-0000-0000-0000DA1D0000}"/>
    <cellStyle name="Normal 4 2 4 2 2" xfId="9547" xr:uid="{00000000-0005-0000-0000-0000DB1D0000}"/>
    <cellStyle name="Normal 4 2 4 2 2 2" xfId="14698" xr:uid="{2EF7DCDD-0F49-4FD0-B21D-78C278870193}"/>
    <cellStyle name="Normal 4 2 4 2 3" xfId="13515" xr:uid="{079C56C4-A935-40EB-A788-66BB78F4831B}"/>
    <cellStyle name="Normal 4 2 4 3" xfId="9546" xr:uid="{00000000-0005-0000-0000-0000DC1D0000}"/>
    <cellStyle name="Normal 4 2 4 3 2" xfId="14697" xr:uid="{1756150D-20C8-4AF3-B3C0-B7ED06F0886D}"/>
    <cellStyle name="Normal 4 2 4 4" xfId="13514" xr:uid="{8F7CD256-A1CB-4FDB-8789-953A435D5683}"/>
    <cellStyle name="Normal 4 2 5" xfId="7651" xr:uid="{00000000-0005-0000-0000-0000DD1D0000}"/>
    <cellStyle name="Normal 4 2 5 2" xfId="7652" xr:uid="{00000000-0005-0000-0000-0000DE1D0000}"/>
    <cellStyle name="Normal 4 2 5 2 2" xfId="9549" xr:uid="{00000000-0005-0000-0000-0000DF1D0000}"/>
    <cellStyle name="Normal 4 2 5 2 2 2" xfId="14700" xr:uid="{835A9C34-474A-4666-8193-9E18F5E6DEBC}"/>
    <cellStyle name="Normal 4 2 5 2 3" xfId="13517" xr:uid="{974A4230-5083-4ED6-BB80-26C1A4CE3D09}"/>
    <cellStyle name="Normal 4 2 5 3" xfId="9548" xr:uid="{00000000-0005-0000-0000-0000E01D0000}"/>
    <cellStyle name="Normal 4 2 5 3 2" xfId="14699" xr:uid="{BEDED9D6-F9C8-4C92-9D21-767D0CA6BCF5}"/>
    <cellStyle name="Normal 4 2 5 4" xfId="13516" xr:uid="{130E441A-CD5A-4D2C-B304-D6D4EB91BCC4}"/>
    <cellStyle name="Normal 4 2 6" xfId="7653" xr:uid="{00000000-0005-0000-0000-0000E11D0000}"/>
    <cellStyle name="Normal 4 2 6 2" xfId="7654" xr:uid="{00000000-0005-0000-0000-0000E21D0000}"/>
    <cellStyle name="Normal 4 2 6 2 2" xfId="9551" xr:uid="{00000000-0005-0000-0000-0000E31D0000}"/>
    <cellStyle name="Normal 4 2 6 2 2 2" xfId="14702" xr:uid="{D05A608A-AC54-4118-9AE3-57D33FD2E991}"/>
    <cellStyle name="Normal 4 2 6 2 3" xfId="13519" xr:uid="{DCDBEEB8-5293-4D10-9714-8E30DB977E2E}"/>
    <cellStyle name="Normal 4 2 6 3" xfId="9550" xr:uid="{00000000-0005-0000-0000-0000E41D0000}"/>
    <cellStyle name="Normal 4 2 6 3 2" xfId="14701" xr:uid="{7F648607-FAFD-4059-8049-D58D8C8CBE12}"/>
    <cellStyle name="Normal 4 2 6 4" xfId="13518" xr:uid="{5F1AF332-3099-4181-B9C1-FAEF8EDFBBB7}"/>
    <cellStyle name="Normal 4 2 7" xfId="7655" xr:uid="{00000000-0005-0000-0000-0000E51D0000}"/>
    <cellStyle name="Normal 4 2 7 2" xfId="7656" xr:uid="{00000000-0005-0000-0000-0000E61D0000}"/>
    <cellStyle name="Normal 4 2 7 2 2" xfId="9553" xr:uid="{00000000-0005-0000-0000-0000E71D0000}"/>
    <cellStyle name="Normal 4 2 7 2 2 2" xfId="14704" xr:uid="{E22272AA-AAC3-473B-BC86-F528E473598C}"/>
    <cellStyle name="Normal 4 2 7 2 3" xfId="13521" xr:uid="{F1AC1929-4284-4FE0-A140-2370B5F4A6E9}"/>
    <cellStyle name="Normal 4 2 7 3" xfId="9552" xr:uid="{00000000-0005-0000-0000-0000E81D0000}"/>
    <cellStyle name="Normal 4 2 7 3 2" xfId="14703" xr:uid="{8E95C152-F1DD-4D25-B3FE-AD3DE8C2CE22}"/>
    <cellStyle name="Normal 4 2 7 4" xfId="13520" xr:uid="{39604DF0-0EC4-4BBE-897A-763A8A16D633}"/>
    <cellStyle name="Normal 4 2 8" xfId="7657" xr:uid="{00000000-0005-0000-0000-0000E91D0000}"/>
    <cellStyle name="Normal 4 2 8 2" xfId="7658" xr:uid="{00000000-0005-0000-0000-0000EA1D0000}"/>
    <cellStyle name="Normal 4 2 8 2 2" xfId="9555" xr:uid="{00000000-0005-0000-0000-0000EB1D0000}"/>
    <cellStyle name="Normal 4 2 8 2 2 2" xfId="14706" xr:uid="{D1E8DDB2-13F6-424E-A1D2-4CDF3377AE16}"/>
    <cellStyle name="Normal 4 2 8 2 3" xfId="13523" xr:uid="{84BD03CB-7F48-4C69-95EE-BC0F2A1F511E}"/>
    <cellStyle name="Normal 4 2 8 3" xfId="9554" xr:uid="{00000000-0005-0000-0000-0000EC1D0000}"/>
    <cellStyle name="Normal 4 2 8 3 2" xfId="14705" xr:uid="{74337980-7B1F-43BC-8E9A-0E82738B947D}"/>
    <cellStyle name="Normal 4 2 8 4" xfId="13522" xr:uid="{6116477E-E6E5-4430-8EB4-DFF7C3A26847}"/>
    <cellStyle name="Normal 4 2 9" xfId="7659" xr:uid="{00000000-0005-0000-0000-0000ED1D0000}"/>
    <cellStyle name="Normal 4 2 9 2" xfId="7660" xr:uid="{00000000-0005-0000-0000-0000EE1D0000}"/>
    <cellStyle name="Normal 4 2 9 2 2" xfId="9557" xr:uid="{00000000-0005-0000-0000-0000EF1D0000}"/>
    <cellStyle name="Normal 4 2 9 2 2 2" xfId="14708" xr:uid="{D1CE20DD-9308-46FF-8399-89BE78D70FC2}"/>
    <cellStyle name="Normal 4 2 9 2 3" xfId="13525" xr:uid="{36CB33B4-BCB2-4164-AD88-D8D89DB00571}"/>
    <cellStyle name="Normal 4 2 9 3" xfId="9556" xr:uid="{00000000-0005-0000-0000-0000F01D0000}"/>
    <cellStyle name="Normal 4 2 9 3 2" xfId="14707" xr:uid="{B17AAB02-C13E-4E14-8FF6-5C1A6FA7FE12}"/>
    <cellStyle name="Normal 4 2 9 4" xfId="13524" xr:uid="{9AE2DF42-0F9D-470B-BE13-0EB93432D70F}"/>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2 2 2" xfId="14710" xr:uid="{7A6D60A5-7DBD-4275-A2AB-E45AFBD7ED45}"/>
    <cellStyle name="Normal 4 20 2 2 3" xfId="13527" xr:uid="{42D9E362-DB78-4E39-92F3-A57798B310AA}"/>
    <cellStyle name="Normal 4 20 2 3" xfId="9558" xr:uid="{00000000-0005-0000-0000-0000F51D0000}"/>
    <cellStyle name="Normal 4 20 2 3 2" xfId="14709" xr:uid="{A7BB1D5C-630D-4F23-9398-1E9A19D9E0F3}"/>
    <cellStyle name="Normal 4 20 2 4" xfId="13526" xr:uid="{68FAB3D0-C0A9-4EC6-BC5F-1D6BC82DF80E}"/>
    <cellStyle name="Normal 4 20 3" xfId="7664" xr:uid="{00000000-0005-0000-0000-0000F61D0000}"/>
    <cellStyle name="Normal 4 20 3 2" xfId="7665" xr:uid="{00000000-0005-0000-0000-0000F71D0000}"/>
    <cellStyle name="Normal 4 20 3 2 2" xfId="9561" xr:uid="{00000000-0005-0000-0000-0000F81D0000}"/>
    <cellStyle name="Normal 4 20 3 2 2 2" xfId="14712" xr:uid="{2F14541B-773A-450D-9A25-33DCC3B0EE45}"/>
    <cellStyle name="Normal 4 20 3 2 3" xfId="13529" xr:uid="{9483DF94-2C22-4272-93AF-0310FC9A59EA}"/>
    <cellStyle name="Normal 4 20 3 3" xfId="9560" xr:uid="{00000000-0005-0000-0000-0000F91D0000}"/>
    <cellStyle name="Normal 4 20 3 3 2" xfId="14711" xr:uid="{7A3A13F0-3CC6-4F3B-984F-9818C7D02351}"/>
    <cellStyle name="Normal 4 20 3 4" xfId="13528" xr:uid="{F25D75CA-DF26-4C9E-B92E-058249BD61A6}"/>
    <cellStyle name="Normal 4 20 4" xfId="7666" xr:uid="{00000000-0005-0000-0000-0000FA1D0000}"/>
    <cellStyle name="Normal 4 20 4 2" xfId="7667" xr:uid="{00000000-0005-0000-0000-0000FB1D0000}"/>
    <cellStyle name="Normal 4 20 4 2 2" xfId="9563" xr:uid="{00000000-0005-0000-0000-0000FC1D0000}"/>
    <cellStyle name="Normal 4 20 4 2 2 2" xfId="14714" xr:uid="{C6A7E2D0-5FCE-48FF-8423-C68DA84CF555}"/>
    <cellStyle name="Normal 4 20 4 2 3" xfId="13531" xr:uid="{60BF592B-6B7E-4A9C-96AC-8973E45437FB}"/>
    <cellStyle name="Normal 4 20 4 3" xfId="9562" xr:uid="{00000000-0005-0000-0000-0000FD1D0000}"/>
    <cellStyle name="Normal 4 20 4 3 2" xfId="14713" xr:uid="{709FF7FD-BD8C-4EEB-B2C0-C97A21D0B6F6}"/>
    <cellStyle name="Normal 4 20 4 4" xfId="13530" xr:uid="{C476E3E0-A1BF-448A-B8CC-96512E237C6D}"/>
    <cellStyle name="Normal 4 20 5" xfId="7668" xr:uid="{00000000-0005-0000-0000-0000FE1D0000}"/>
    <cellStyle name="Normal 4 20 5 2" xfId="7669" xr:uid="{00000000-0005-0000-0000-0000FF1D0000}"/>
    <cellStyle name="Normal 4 20 5 2 2" xfId="9565" xr:uid="{00000000-0005-0000-0000-0000001E0000}"/>
    <cellStyle name="Normal 4 20 5 2 2 2" xfId="14716" xr:uid="{DFD9CD26-F31B-488E-BE82-3E6201D3A67E}"/>
    <cellStyle name="Normal 4 20 5 2 3" xfId="13533" xr:uid="{928ADE13-5EEF-4CD5-BC52-417A19D0522F}"/>
    <cellStyle name="Normal 4 20 5 3" xfId="9564" xr:uid="{00000000-0005-0000-0000-0000011E0000}"/>
    <cellStyle name="Normal 4 20 5 3 2" xfId="14715" xr:uid="{491501E5-71CB-40EF-B8B5-A94660AA50FA}"/>
    <cellStyle name="Normal 4 20 5 4" xfId="13532" xr:uid="{9BE51179-9F0E-4615-91BC-F27768AF4978}"/>
    <cellStyle name="Normal 4 20 6" xfId="7670" xr:uid="{00000000-0005-0000-0000-0000021E0000}"/>
    <cellStyle name="Normal 4 20 6 2" xfId="7671" xr:uid="{00000000-0005-0000-0000-0000031E0000}"/>
    <cellStyle name="Normal 4 20 6 2 2" xfId="9567" xr:uid="{00000000-0005-0000-0000-0000041E0000}"/>
    <cellStyle name="Normal 4 20 6 2 2 2" xfId="14718" xr:uid="{24576F2A-7929-4C9A-9D65-335DE6533559}"/>
    <cellStyle name="Normal 4 20 6 2 3" xfId="13535" xr:uid="{4A7F339D-75DE-4BFC-9206-B97B035EFC0E}"/>
    <cellStyle name="Normal 4 20 6 3" xfId="9566" xr:uid="{00000000-0005-0000-0000-0000051E0000}"/>
    <cellStyle name="Normal 4 20 6 3 2" xfId="14717" xr:uid="{FA46F7AB-DF72-490A-A60E-CFA21956F889}"/>
    <cellStyle name="Normal 4 20 6 4" xfId="13534" xr:uid="{FE6A2CC3-20C7-45F9-9304-3EC5796FB443}"/>
    <cellStyle name="Normal 4 20 7" xfId="7672" xr:uid="{00000000-0005-0000-0000-0000061E0000}"/>
    <cellStyle name="Normal 4 20 7 2" xfId="7673" xr:uid="{00000000-0005-0000-0000-0000071E0000}"/>
    <cellStyle name="Normal 4 20 7 2 2" xfId="9569" xr:uid="{00000000-0005-0000-0000-0000081E0000}"/>
    <cellStyle name="Normal 4 20 7 2 2 2" xfId="14720" xr:uid="{B16E8BEC-36C9-406D-82B6-43B7AB763BDD}"/>
    <cellStyle name="Normal 4 20 7 2 3" xfId="13537" xr:uid="{3B4E64A1-9CC3-472F-A76F-F64D773A7607}"/>
    <cellStyle name="Normal 4 20 7 3" xfId="9568" xr:uid="{00000000-0005-0000-0000-0000091E0000}"/>
    <cellStyle name="Normal 4 20 7 3 2" xfId="14719" xr:uid="{9FE89141-681E-42BD-8A33-22198F0D5422}"/>
    <cellStyle name="Normal 4 20 7 4" xfId="13536" xr:uid="{64A5E9B7-6159-4E26-A00F-F15BBFFA28C9}"/>
    <cellStyle name="Normal 4 20 8" xfId="7674" xr:uid="{00000000-0005-0000-0000-00000A1E0000}"/>
    <cellStyle name="Normal 4 20 8 2" xfId="7675" xr:uid="{00000000-0005-0000-0000-00000B1E0000}"/>
    <cellStyle name="Normal 4 20 8 2 2" xfId="9571" xr:uid="{00000000-0005-0000-0000-00000C1E0000}"/>
    <cellStyle name="Normal 4 20 8 2 2 2" xfId="14722" xr:uid="{4853AA99-B98B-4D7F-AF3C-AE0DFC659FD5}"/>
    <cellStyle name="Normal 4 20 8 2 3" xfId="13539" xr:uid="{CE42583E-4A03-41D9-9586-654BC23BFAFC}"/>
    <cellStyle name="Normal 4 20 8 3" xfId="9570" xr:uid="{00000000-0005-0000-0000-00000D1E0000}"/>
    <cellStyle name="Normal 4 20 8 3 2" xfId="14721" xr:uid="{97DCEE72-B08E-46AB-A08E-92CE5174F842}"/>
    <cellStyle name="Normal 4 20 8 4" xfId="13538" xr:uid="{7619BF30-0586-4A05-B2AD-B5EE444792B2}"/>
    <cellStyle name="Normal 4 20 9" xfId="7676" xr:uid="{00000000-0005-0000-0000-00000E1E0000}"/>
    <cellStyle name="Normal 4 20 9 2" xfId="7677" xr:uid="{00000000-0005-0000-0000-00000F1E0000}"/>
    <cellStyle name="Normal 4 20 9 2 2" xfId="9573" xr:uid="{00000000-0005-0000-0000-0000101E0000}"/>
    <cellStyle name="Normal 4 20 9 2 2 2" xfId="14724" xr:uid="{91EFC4AD-2328-401A-BDD2-BC3083D65A0E}"/>
    <cellStyle name="Normal 4 20 9 2 3" xfId="13541" xr:uid="{BA1124A7-5A13-4CE1-A9CA-07471F4CCD38}"/>
    <cellStyle name="Normal 4 20 9 3" xfId="9572" xr:uid="{00000000-0005-0000-0000-0000111E0000}"/>
    <cellStyle name="Normal 4 20 9 3 2" xfId="14723" xr:uid="{A336497D-E506-48CA-8A4A-9FB2C12C6D07}"/>
    <cellStyle name="Normal 4 20 9 4" xfId="13540" xr:uid="{BE37B17F-71A0-4535-AD7D-6A602DDF5F6D}"/>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2 2 2" xfId="14726" xr:uid="{67DEE32B-2EE9-4B07-8B1C-D7CBF0198381}"/>
    <cellStyle name="Normal 4 21 2 2 3" xfId="13543" xr:uid="{94172D0B-2BA9-43CA-A354-E7C7A138D2C0}"/>
    <cellStyle name="Normal 4 21 2 3" xfId="9574" xr:uid="{00000000-0005-0000-0000-0000161E0000}"/>
    <cellStyle name="Normal 4 21 2 3 2" xfId="14725" xr:uid="{C0EE5D04-B298-4C89-B1ED-B55D401BFCDD}"/>
    <cellStyle name="Normal 4 21 2 4" xfId="13542" xr:uid="{E73E2F12-C22D-415C-89CA-DFF7EC2AE666}"/>
    <cellStyle name="Normal 4 21 3" xfId="7681" xr:uid="{00000000-0005-0000-0000-0000171E0000}"/>
    <cellStyle name="Normal 4 21 3 2" xfId="7682" xr:uid="{00000000-0005-0000-0000-0000181E0000}"/>
    <cellStyle name="Normal 4 21 3 2 2" xfId="9577" xr:uid="{00000000-0005-0000-0000-0000191E0000}"/>
    <cellStyle name="Normal 4 21 3 2 2 2" xfId="14728" xr:uid="{CF294F41-2837-4094-9E64-498DDC07D79D}"/>
    <cellStyle name="Normal 4 21 3 2 3" xfId="13545" xr:uid="{3B2650DA-F534-47E5-BFD8-7D6782959550}"/>
    <cellStyle name="Normal 4 21 3 3" xfId="9576" xr:uid="{00000000-0005-0000-0000-00001A1E0000}"/>
    <cellStyle name="Normal 4 21 3 3 2" xfId="14727" xr:uid="{8DAE4192-B1AC-49A0-A63A-8ADB76515512}"/>
    <cellStyle name="Normal 4 21 3 4" xfId="13544" xr:uid="{1D6FC0CF-B067-41CE-A99B-2818E40F5223}"/>
    <cellStyle name="Normal 4 21 4" xfId="7683" xr:uid="{00000000-0005-0000-0000-00001B1E0000}"/>
    <cellStyle name="Normal 4 21 4 2" xfId="7684" xr:uid="{00000000-0005-0000-0000-00001C1E0000}"/>
    <cellStyle name="Normal 4 21 4 2 2" xfId="9579" xr:uid="{00000000-0005-0000-0000-00001D1E0000}"/>
    <cellStyle name="Normal 4 21 4 2 2 2" xfId="14730" xr:uid="{F2361420-A274-4A00-94EB-4D6D43F676F3}"/>
    <cellStyle name="Normal 4 21 4 2 3" xfId="13547" xr:uid="{CFDE7F6D-1B1A-42A2-859B-3EC8F80494C6}"/>
    <cellStyle name="Normal 4 21 4 3" xfId="9578" xr:uid="{00000000-0005-0000-0000-00001E1E0000}"/>
    <cellStyle name="Normal 4 21 4 3 2" xfId="14729" xr:uid="{B2249329-FBFF-4990-9AC2-A9C2BAE9BF03}"/>
    <cellStyle name="Normal 4 21 4 4" xfId="13546" xr:uid="{7A6A0048-F809-4C0C-8C85-379649375ED5}"/>
    <cellStyle name="Normal 4 21 5" xfId="7685" xr:uid="{00000000-0005-0000-0000-00001F1E0000}"/>
    <cellStyle name="Normal 4 21 5 2" xfId="7686" xr:uid="{00000000-0005-0000-0000-0000201E0000}"/>
    <cellStyle name="Normal 4 21 5 2 2" xfId="9581" xr:uid="{00000000-0005-0000-0000-0000211E0000}"/>
    <cellStyle name="Normal 4 21 5 2 2 2" xfId="14732" xr:uid="{79C129B6-DB3E-48F4-82EA-57AF340BC0AF}"/>
    <cellStyle name="Normal 4 21 5 2 3" xfId="13549" xr:uid="{54A2C1F4-C119-4FA4-AB2F-66A885AAC3B6}"/>
    <cellStyle name="Normal 4 21 5 3" xfId="9580" xr:uid="{00000000-0005-0000-0000-0000221E0000}"/>
    <cellStyle name="Normal 4 21 5 3 2" xfId="14731" xr:uid="{530294ED-903D-47A3-8FDD-098F0FA7C45E}"/>
    <cellStyle name="Normal 4 21 5 4" xfId="13548" xr:uid="{2B070EBD-5F70-47E6-8C4D-3D6FB9705E17}"/>
    <cellStyle name="Normal 4 21 6" xfId="7687" xr:uid="{00000000-0005-0000-0000-0000231E0000}"/>
    <cellStyle name="Normal 4 21 6 2" xfId="7688" xr:uid="{00000000-0005-0000-0000-0000241E0000}"/>
    <cellStyle name="Normal 4 21 6 2 2" xfId="9583" xr:uid="{00000000-0005-0000-0000-0000251E0000}"/>
    <cellStyle name="Normal 4 21 6 2 2 2" xfId="14734" xr:uid="{FC597BE7-56F1-4A69-90C4-46C4DA6DA3B3}"/>
    <cellStyle name="Normal 4 21 6 2 3" xfId="13551" xr:uid="{C272A435-F494-4A20-9DA6-E924D5763EA7}"/>
    <cellStyle name="Normal 4 21 6 3" xfId="9582" xr:uid="{00000000-0005-0000-0000-0000261E0000}"/>
    <cellStyle name="Normal 4 21 6 3 2" xfId="14733" xr:uid="{DAA7D18A-9960-4453-A179-8857E0450FF9}"/>
    <cellStyle name="Normal 4 21 6 4" xfId="13550" xr:uid="{B4325FBF-A615-41D1-A1BE-A18FB8F2BFEE}"/>
    <cellStyle name="Normal 4 21 7" xfId="7689" xr:uid="{00000000-0005-0000-0000-0000271E0000}"/>
    <cellStyle name="Normal 4 21 7 2" xfId="7690" xr:uid="{00000000-0005-0000-0000-0000281E0000}"/>
    <cellStyle name="Normal 4 21 7 2 2" xfId="9585" xr:uid="{00000000-0005-0000-0000-0000291E0000}"/>
    <cellStyle name="Normal 4 21 7 2 2 2" xfId="14736" xr:uid="{BF2DEDFF-A054-42D9-85FE-D3EE7B6E1725}"/>
    <cellStyle name="Normal 4 21 7 2 3" xfId="13553" xr:uid="{D8A07D63-990C-4F0F-9D52-DE6BCD256126}"/>
    <cellStyle name="Normal 4 21 7 3" xfId="9584" xr:uid="{00000000-0005-0000-0000-00002A1E0000}"/>
    <cellStyle name="Normal 4 21 7 3 2" xfId="14735" xr:uid="{36FF39CB-3796-43EA-91FF-3B27E5247A7E}"/>
    <cellStyle name="Normal 4 21 7 4" xfId="13552" xr:uid="{AD95F0F3-A07A-49E7-B0EF-6BC73BBD8B8C}"/>
    <cellStyle name="Normal 4 21 8" xfId="7691" xr:uid="{00000000-0005-0000-0000-00002B1E0000}"/>
    <cellStyle name="Normal 4 21 8 2" xfId="7692" xr:uid="{00000000-0005-0000-0000-00002C1E0000}"/>
    <cellStyle name="Normal 4 21 8 2 2" xfId="9587" xr:uid="{00000000-0005-0000-0000-00002D1E0000}"/>
    <cellStyle name="Normal 4 21 8 2 2 2" xfId="14738" xr:uid="{04F6E5AC-17EC-47FE-AFC0-A068E3F0AD96}"/>
    <cellStyle name="Normal 4 21 8 2 3" xfId="13555" xr:uid="{CA7D07AE-99F5-4D77-B93F-72B9D349EE56}"/>
    <cellStyle name="Normal 4 21 8 3" xfId="9586" xr:uid="{00000000-0005-0000-0000-00002E1E0000}"/>
    <cellStyle name="Normal 4 21 8 3 2" xfId="14737" xr:uid="{CED4276A-33A3-404C-945A-27A148E51BD1}"/>
    <cellStyle name="Normal 4 21 8 4" xfId="13554" xr:uid="{523D2FF1-D725-4913-9807-07F2A318B983}"/>
    <cellStyle name="Normal 4 21 9" xfId="7693" xr:uid="{00000000-0005-0000-0000-00002F1E0000}"/>
    <cellStyle name="Normal 4 21 9 2" xfId="7694" xr:uid="{00000000-0005-0000-0000-0000301E0000}"/>
    <cellStyle name="Normal 4 21 9 2 2" xfId="9589" xr:uid="{00000000-0005-0000-0000-0000311E0000}"/>
    <cellStyle name="Normal 4 21 9 2 2 2" xfId="14740" xr:uid="{80D40BDE-5F47-433C-A63A-6423D36F2C24}"/>
    <cellStyle name="Normal 4 21 9 2 3" xfId="13557" xr:uid="{9A3213DA-0BFB-4E02-B193-CD5A024FBAEC}"/>
    <cellStyle name="Normal 4 21 9 3" xfId="9588" xr:uid="{00000000-0005-0000-0000-0000321E0000}"/>
    <cellStyle name="Normal 4 21 9 3 2" xfId="14739" xr:uid="{EF719F31-8908-4F1F-9412-FF36FDB3A47F}"/>
    <cellStyle name="Normal 4 21 9 4" xfId="13556" xr:uid="{66AE0C1A-FB63-49AE-9B5A-19C842B422EB}"/>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2 2 2" xfId="14742" xr:uid="{2C25B0D6-E6C4-4E4F-B305-BFE83FA09C8C}"/>
    <cellStyle name="Normal 4 22 2 2 3" xfId="13559" xr:uid="{6378FC8D-2782-4287-AEEE-9790F00A1851}"/>
    <cellStyle name="Normal 4 22 2 3" xfId="9590" xr:uid="{00000000-0005-0000-0000-0000371E0000}"/>
    <cellStyle name="Normal 4 22 2 3 2" xfId="14741" xr:uid="{ABD42AAC-3A7F-4B33-BDB6-160DBD11D2E8}"/>
    <cellStyle name="Normal 4 22 2 4" xfId="13558" xr:uid="{37611C97-9E09-44B9-A490-85D307E45997}"/>
    <cellStyle name="Normal 4 22 3" xfId="7698" xr:uid="{00000000-0005-0000-0000-0000381E0000}"/>
    <cellStyle name="Normal 4 22 3 2" xfId="7699" xr:uid="{00000000-0005-0000-0000-0000391E0000}"/>
    <cellStyle name="Normal 4 22 3 2 2" xfId="9593" xr:uid="{00000000-0005-0000-0000-00003A1E0000}"/>
    <cellStyle name="Normal 4 22 3 2 2 2" xfId="14744" xr:uid="{237BAD19-0B87-4225-8E2A-0010EFB1E63F}"/>
    <cellStyle name="Normal 4 22 3 2 3" xfId="13561" xr:uid="{28531537-B9E0-411B-B8B5-96D8962F7895}"/>
    <cellStyle name="Normal 4 22 3 3" xfId="9592" xr:uid="{00000000-0005-0000-0000-00003B1E0000}"/>
    <cellStyle name="Normal 4 22 3 3 2" xfId="14743" xr:uid="{0DC8BD69-8A08-4175-A0AB-833D6B0C1D6E}"/>
    <cellStyle name="Normal 4 22 3 4" xfId="13560" xr:uid="{A92A9F88-27F5-443C-9B68-A2DC17521161}"/>
    <cellStyle name="Normal 4 22 4" xfId="7700" xr:uid="{00000000-0005-0000-0000-00003C1E0000}"/>
    <cellStyle name="Normal 4 22 4 2" xfId="7701" xr:uid="{00000000-0005-0000-0000-00003D1E0000}"/>
    <cellStyle name="Normal 4 22 4 2 2" xfId="9595" xr:uid="{00000000-0005-0000-0000-00003E1E0000}"/>
    <cellStyle name="Normal 4 22 4 2 2 2" xfId="14746" xr:uid="{00060A0A-2A15-40FD-AD80-01FBBC8A383C}"/>
    <cellStyle name="Normal 4 22 4 2 3" xfId="13563" xr:uid="{947062E9-1A7B-47B5-BD9E-96B71F2641B5}"/>
    <cellStyle name="Normal 4 22 4 3" xfId="9594" xr:uid="{00000000-0005-0000-0000-00003F1E0000}"/>
    <cellStyle name="Normal 4 22 4 3 2" xfId="14745" xr:uid="{16588EEA-0610-4E44-A7B0-7740DFA6D114}"/>
    <cellStyle name="Normal 4 22 4 4" xfId="13562" xr:uid="{F27F8376-A55B-4DDF-89D7-A2C7589A700E}"/>
    <cellStyle name="Normal 4 22 5" xfId="7702" xr:uid="{00000000-0005-0000-0000-0000401E0000}"/>
    <cellStyle name="Normal 4 22 5 2" xfId="7703" xr:uid="{00000000-0005-0000-0000-0000411E0000}"/>
    <cellStyle name="Normal 4 22 5 2 2" xfId="9597" xr:uid="{00000000-0005-0000-0000-0000421E0000}"/>
    <cellStyle name="Normal 4 22 5 2 2 2" xfId="14748" xr:uid="{8C061012-9565-4C2E-8D9F-B50DB3AACB46}"/>
    <cellStyle name="Normal 4 22 5 2 3" xfId="13565" xr:uid="{35231CB9-9B80-4E92-AF8B-9591F93AC007}"/>
    <cellStyle name="Normal 4 22 5 3" xfId="9596" xr:uid="{00000000-0005-0000-0000-0000431E0000}"/>
    <cellStyle name="Normal 4 22 5 3 2" xfId="14747" xr:uid="{B315D0B3-14DE-4768-8BB0-B5B6F23E4FC4}"/>
    <cellStyle name="Normal 4 22 5 4" xfId="13564" xr:uid="{0921B3B4-B03C-4C3E-8CA1-25B24D8E106A}"/>
    <cellStyle name="Normal 4 22 6" xfId="7704" xr:uid="{00000000-0005-0000-0000-0000441E0000}"/>
    <cellStyle name="Normal 4 22 6 2" xfId="7705" xr:uid="{00000000-0005-0000-0000-0000451E0000}"/>
    <cellStyle name="Normal 4 22 6 2 2" xfId="9599" xr:uid="{00000000-0005-0000-0000-0000461E0000}"/>
    <cellStyle name="Normal 4 22 6 2 2 2" xfId="14750" xr:uid="{23C1B1FE-7C94-4A62-9191-63FD0F6C119D}"/>
    <cellStyle name="Normal 4 22 6 2 3" xfId="13567" xr:uid="{2C45E1D6-AF69-4626-A05D-E33EF7C61D63}"/>
    <cellStyle name="Normal 4 22 6 3" xfId="9598" xr:uid="{00000000-0005-0000-0000-0000471E0000}"/>
    <cellStyle name="Normal 4 22 6 3 2" xfId="14749" xr:uid="{6E6CDD70-4735-4246-9E83-D68DAC9739E8}"/>
    <cellStyle name="Normal 4 22 6 4" xfId="13566" xr:uid="{2C41FBCB-0327-4BE6-90A8-AC753BA7A4BF}"/>
    <cellStyle name="Normal 4 22 7" xfId="7706" xr:uid="{00000000-0005-0000-0000-0000481E0000}"/>
    <cellStyle name="Normal 4 22 7 2" xfId="7707" xr:uid="{00000000-0005-0000-0000-0000491E0000}"/>
    <cellStyle name="Normal 4 22 7 2 2" xfId="9601" xr:uid="{00000000-0005-0000-0000-00004A1E0000}"/>
    <cellStyle name="Normal 4 22 7 2 2 2" xfId="14752" xr:uid="{B3C6974F-19F3-4ECA-8A3D-D73A01DE029C}"/>
    <cellStyle name="Normal 4 22 7 2 3" xfId="13569" xr:uid="{6DF60A42-ECF0-4373-BB18-8D1EF84AD4A6}"/>
    <cellStyle name="Normal 4 22 7 3" xfId="9600" xr:uid="{00000000-0005-0000-0000-00004B1E0000}"/>
    <cellStyle name="Normal 4 22 7 3 2" xfId="14751" xr:uid="{3BAAD5C5-8469-4E31-ADC1-EA1ECFA6532E}"/>
    <cellStyle name="Normal 4 22 7 4" xfId="13568" xr:uid="{2DA9C308-09BF-48D4-99DC-BE0A10DD636C}"/>
    <cellStyle name="Normal 4 22 8" xfId="7708" xr:uid="{00000000-0005-0000-0000-00004C1E0000}"/>
    <cellStyle name="Normal 4 22 8 2" xfId="7709" xr:uid="{00000000-0005-0000-0000-00004D1E0000}"/>
    <cellStyle name="Normal 4 22 8 2 2" xfId="9603" xr:uid="{00000000-0005-0000-0000-00004E1E0000}"/>
    <cellStyle name="Normal 4 22 8 2 2 2" xfId="14754" xr:uid="{1F156AE2-C5DB-408D-AF83-7AA0372F3C08}"/>
    <cellStyle name="Normal 4 22 8 2 3" xfId="13571" xr:uid="{03E8532F-B19B-4C18-A425-8F7DCB521C5D}"/>
    <cellStyle name="Normal 4 22 8 3" xfId="9602" xr:uid="{00000000-0005-0000-0000-00004F1E0000}"/>
    <cellStyle name="Normal 4 22 8 3 2" xfId="14753" xr:uid="{6777E15D-4FED-4200-87CB-15410699CD84}"/>
    <cellStyle name="Normal 4 22 8 4" xfId="13570" xr:uid="{6784B211-3AE9-4850-AB9A-317C9EFA2BFD}"/>
    <cellStyle name="Normal 4 22 9" xfId="7710" xr:uid="{00000000-0005-0000-0000-0000501E0000}"/>
    <cellStyle name="Normal 4 22 9 2" xfId="7711" xr:uid="{00000000-0005-0000-0000-0000511E0000}"/>
    <cellStyle name="Normal 4 22 9 2 2" xfId="9605" xr:uid="{00000000-0005-0000-0000-0000521E0000}"/>
    <cellStyle name="Normal 4 22 9 2 2 2" xfId="14756" xr:uid="{572F2F62-6533-4C97-8AF4-D302FFF9123E}"/>
    <cellStyle name="Normal 4 22 9 2 3" xfId="13573" xr:uid="{6485EA92-F9FB-45CF-8571-792439222EC8}"/>
    <cellStyle name="Normal 4 22 9 3" xfId="9604" xr:uid="{00000000-0005-0000-0000-0000531E0000}"/>
    <cellStyle name="Normal 4 22 9 3 2" xfId="14755" xr:uid="{684CACC5-7BB9-4FB5-A359-E87F70DDE65C}"/>
    <cellStyle name="Normal 4 22 9 4" xfId="13572" xr:uid="{AF749C52-181C-4A4B-9249-F026B90761E2}"/>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2 2 2" xfId="14758" xr:uid="{B621E940-A39F-4556-84B8-78D42194F6AC}"/>
    <cellStyle name="Normal 4 23 2 2 3" xfId="13575" xr:uid="{D123A17C-3AC2-4B04-A0D8-F68D46104037}"/>
    <cellStyle name="Normal 4 23 2 3" xfId="9606" xr:uid="{00000000-0005-0000-0000-0000581E0000}"/>
    <cellStyle name="Normal 4 23 2 3 2" xfId="14757" xr:uid="{4562E020-96BD-43AD-BFE2-CD90532F8BB9}"/>
    <cellStyle name="Normal 4 23 2 4" xfId="13574" xr:uid="{3E3136A3-2C0D-40C1-A15A-5F1C7B652FF1}"/>
    <cellStyle name="Normal 4 23 3" xfId="7715" xr:uid="{00000000-0005-0000-0000-0000591E0000}"/>
    <cellStyle name="Normal 4 23 3 2" xfId="7716" xr:uid="{00000000-0005-0000-0000-00005A1E0000}"/>
    <cellStyle name="Normal 4 23 3 2 2" xfId="9609" xr:uid="{00000000-0005-0000-0000-00005B1E0000}"/>
    <cellStyle name="Normal 4 23 3 2 2 2" xfId="14760" xr:uid="{E845B50E-B38F-4C6F-A003-4249083723CE}"/>
    <cellStyle name="Normal 4 23 3 2 3" xfId="13577" xr:uid="{2A71E8DF-CE68-4F65-8A5B-FB61F4DF1D54}"/>
    <cellStyle name="Normal 4 23 3 3" xfId="9608" xr:uid="{00000000-0005-0000-0000-00005C1E0000}"/>
    <cellStyle name="Normal 4 23 3 3 2" xfId="14759" xr:uid="{5072F937-28BF-4393-85FB-D253F03D73EE}"/>
    <cellStyle name="Normal 4 23 3 4" xfId="13576" xr:uid="{FED5F60C-D84F-4495-98B3-58F7D335B1E2}"/>
    <cellStyle name="Normal 4 23 4" xfId="7717" xr:uid="{00000000-0005-0000-0000-00005D1E0000}"/>
    <cellStyle name="Normal 4 23 4 2" xfId="7718" xr:uid="{00000000-0005-0000-0000-00005E1E0000}"/>
    <cellStyle name="Normal 4 23 4 2 2" xfId="9611" xr:uid="{00000000-0005-0000-0000-00005F1E0000}"/>
    <cellStyle name="Normal 4 23 4 2 2 2" xfId="14762" xr:uid="{1B55AAE9-338B-40FF-84EB-4D0380D63416}"/>
    <cellStyle name="Normal 4 23 4 2 3" xfId="13579" xr:uid="{79E93535-0CB2-468F-88D1-023E3EB3285D}"/>
    <cellStyle name="Normal 4 23 4 3" xfId="9610" xr:uid="{00000000-0005-0000-0000-0000601E0000}"/>
    <cellStyle name="Normal 4 23 4 3 2" xfId="14761" xr:uid="{37804A14-2ED6-4089-9CCF-B157A0BE96F4}"/>
    <cellStyle name="Normal 4 23 4 4" xfId="13578" xr:uid="{1DE0B1DF-385C-4B1B-BB4E-99A77E97F735}"/>
    <cellStyle name="Normal 4 23 5" xfId="7719" xr:uid="{00000000-0005-0000-0000-0000611E0000}"/>
    <cellStyle name="Normal 4 23 5 2" xfId="7720" xr:uid="{00000000-0005-0000-0000-0000621E0000}"/>
    <cellStyle name="Normal 4 23 5 2 2" xfId="9613" xr:uid="{00000000-0005-0000-0000-0000631E0000}"/>
    <cellStyle name="Normal 4 23 5 2 2 2" xfId="14764" xr:uid="{2DFA1226-0FE1-4B00-9919-C571EE3AF73E}"/>
    <cellStyle name="Normal 4 23 5 2 3" xfId="13581" xr:uid="{F845CEA2-8FF1-4D64-B9BC-7B0DA36AEE92}"/>
    <cellStyle name="Normal 4 23 5 3" xfId="9612" xr:uid="{00000000-0005-0000-0000-0000641E0000}"/>
    <cellStyle name="Normal 4 23 5 3 2" xfId="14763" xr:uid="{91EB1FAE-5421-4BC9-843E-856ACFD2D046}"/>
    <cellStyle name="Normal 4 23 5 4" xfId="13580" xr:uid="{C3B6FAA8-2F46-4603-87CA-E596D06C2E0B}"/>
    <cellStyle name="Normal 4 23 6" xfId="7721" xr:uid="{00000000-0005-0000-0000-0000651E0000}"/>
    <cellStyle name="Normal 4 23 6 2" xfId="7722" xr:uid="{00000000-0005-0000-0000-0000661E0000}"/>
    <cellStyle name="Normal 4 23 6 2 2" xfId="9615" xr:uid="{00000000-0005-0000-0000-0000671E0000}"/>
    <cellStyle name="Normal 4 23 6 2 2 2" xfId="14766" xr:uid="{4540C8F2-F2FC-4A1D-835E-080005CE8B7F}"/>
    <cellStyle name="Normal 4 23 6 2 3" xfId="13583" xr:uid="{C80AED6C-8A8A-46FE-9509-ADA51F8BDCD3}"/>
    <cellStyle name="Normal 4 23 6 3" xfId="9614" xr:uid="{00000000-0005-0000-0000-0000681E0000}"/>
    <cellStyle name="Normal 4 23 6 3 2" xfId="14765" xr:uid="{DF126D21-7626-44AC-939C-ABDE97DAADE6}"/>
    <cellStyle name="Normal 4 23 6 4" xfId="13582" xr:uid="{7EA470D9-E92E-42B4-B718-C005AB2B9604}"/>
    <cellStyle name="Normal 4 23 7" xfId="7723" xr:uid="{00000000-0005-0000-0000-0000691E0000}"/>
    <cellStyle name="Normal 4 23 7 2" xfId="7724" xr:uid="{00000000-0005-0000-0000-00006A1E0000}"/>
    <cellStyle name="Normal 4 23 7 2 2" xfId="9617" xr:uid="{00000000-0005-0000-0000-00006B1E0000}"/>
    <cellStyle name="Normal 4 23 7 2 2 2" xfId="14768" xr:uid="{739113A7-0712-435E-A4ED-944DE1A57096}"/>
    <cellStyle name="Normal 4 23 7 2 3" xfId="13585" xr:uid="{26837E8D-C55B-43DF-AC2B-9B78305C7D4C}"/>
    <cellStyle name="Normal 4 23 7 3" xfId="9616" xr:uid="{00000000-0005-0000-0000-00006C1E0000}"/>
    <cellStyle name="Normal 4 23 7 3 2" xfId="14767" xr:uid="{6B124006-FC27-4EFF-AC06-37A700342D59}"/>
    <cellStyle name="Normal 4 23 7 4" xfId="13584" xr:uid="{E4F95C39-2F7D-42A5-B330-CC1DA06D6073}"/>
    <cellStyle name="Normal 4 23 8" xfId="7725" xr:uid="{00000000-0005-0000-0000-00006D1E0000}"/>
    <cellStyle name="Normal 4 23 8 2" xfId="7726" xr:uid="{00000000-0005-0000-0000-00006E1E0000}"/>
    <cellStyle name="Normal 4 23 8 2 2" xfId="9619" xr:uid="{00000000-0005-0000-0000-00006F1E0000}"/>
    <cellStyle name="Normal 4 23 8 2 2 2" xfId="14770" xr:uid="{28A7A968-5F6E-4839-A30D-DEC7076E2C63}"/>
    <cellStyle name="Normal 4 23 8 2 3" xfId="13587" xr:uid="{2F8C6588-9B05-4A86-A728-8437C82265A3}"/>
    <cellStyle name="Normal 4 23 8 3" xfId="9618" xr:uid="{00000000-0005-0000-0000-0000701E0000}"/>
    <cellStyle name="Normal 4 23 8 3 2" xfId="14769" xr:uid="{8FD62E20-396B-4FD2-A8B6-CBF0D8726953}"/>
    <cellStyle name="Normal 4 23 8 4" xfId="13586" xr:uid="{A21C44A5-D465-4AC1-A020-B18FA18E522F}"/>
    <cellStyle name="Normal 4 23 9" xfId="7727" xr:uid="{00000000-0005-0000-0000-0000711E0000}"/>
    <cellStyle name="Normal 4 23 9 2" xfId="7728" xr:uid="{00000000-0005-0000-0000-0000721E0000}"/>
    <cellStyle name="Normal 4 23 9 2 2" xfId="9621" xr:uid="{00000000-0005-0000-0000-0000731E0000}"/>
    <cellStyle name="Normal 4 23 9 2 2 2" xfId="14772" xr:uid="{E41AF2B7-9C56-4E8B-834E-E87CD4AF0908}"/>
    <cellStyle name="Normal 4 23 9 2 3" xfId="13589" xr:uid="{644FD8CF-3A7A-4600-AB97-EC0BE779DF41}"/>
    <cellStyle name="Normal 4 23 9 3" xfId="9620" xr:uid="{00000000-0005-0000-0000-0000741E0000}"/>
    <cellStyle name="Normal 4 23 9 3 2" xfId="14771" xr:uid="{C1A0D654-F171-4DBB-BA82-166F7AEFBDD7}"/>
    <cellStyle name="Normal 4 23 9 4" xfId="13588" xr:uid="{B7269703-FDD3-42C4-9815-8575B9FD3AFF}"/>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2 2 2" xfId="14774" xr:uid="{D20751CE-7066-461E-88E7-7D5F0031ADFE}"/>
    <cellStyle name="Normal 4 24 2 2 3" xfId="13591" xr:uid="{132A4CAC-74DF-4022-BBD3-72C0986D045B}"/>
    <cellStyle name="Normal 4 24 2 3" xfId="9622" xr:uid="{00000000-0005-0000-0000-0000791E0000}"/>
    <cellStyle name="Normal 4 24 2 3 2" xfId="14773" xr:uid="{30B07719-D83B-45E0-9D8F-30E65E6C7565}"/>
    <cellStyle name="Normal 4 24 2 4" xfId="13590" xr:uid="{A0560B74-A0BC-4CFE-B5AE-ACF8079A57A1}"/>
    <cellStyle name="Normal 4 24 3" xfId="7732" xr:uid="{00000000-0005-0000-0000-00007A1E0000}"/>
    <cellStyle name="Normal 4 24 3 2" xfId="7733" xr:uid="{00000000-0005-0000-0000-00007B1E0000}"/>
    <cellStyle name="Normal 4 24 3 2 2" xfId="9625" xr:uid="{00000000-0005-0000-0000-00007C1E0000}"/>
    <cellStyle name="Normal 4 24 3 2 2 2" xfId="14776" xr:uid="{7CA9B309-5A49-4987-BE0E-D97DB4F7ABD2}"/>
    <cellStyle name="Normal 4 24 3 2 3" xfId="13593" xr:uid="{F2B2571C-E943-4A3D-8636-626EC226723A}"/>
    <cellStyle name="Normal 4 24 3 3" xfId="9624" xr:uid="{00000000-0005-0000-0000-00007D1E0000}"/>
    <cellStyle name="Normal 4 24 3 3 2" xfId="14775" xr:uid="{FA15FB42-C7E9-4FA2-9B5A-767444CCB3EC}"/>
    <cellStyle name="Normal 4 24 3 4" xfId="13592" xr:uid="{3D3C46A8-1389-4D73-9B71-F03AD2E38F21}"/>
    <cellStyle name="Normal 4 24 4" xfId="7734" xr:uid="{00000000-0005-0000-0000-00007E1E0000}"/>
    <cellStyle name="Normal 4 24 4 2" xfId="7735" xr:uid="{00000000-0005-0000-0000-00007F1E0000}"/>
    <cellStyle name="Normal 4 24 4 2 2" xfId="9627" xr:uid="{00000000-0005-0000-0000-0000801E0000}"/>
    <cellStyle name="Normal 4 24 4 2 2 2" xfId="14778" xr:uid="{B0D4DE02-8722-4CB3-A36D-31F4A0A47B29}"/>
    <cellStyle name="Normal 4 24 4 2 3" xfId="13595" xr:uid="{CAFA2C49-8F3B-424C-97D0-C06A41472BE1}"/>
    <cellStyle name="Normal 4 24 4 3" xfId="9626" xr:uid="{00000000-0005-0000-0000-0000811E0000}"/>
    <cellStyle name="Normal 4 24 4 3 2" xfId="14777" xr:uid="{7A6A18D4-EBA4-4906-A03F-E30F677F815D}"/>
    <cellStyle name="Normal 4 24 4 4" xfId="13594" xr:uid="{F1442EC5-0033-4FB3-8A3C-B68CE1A9C7A1}"/>
    <cellStyle name="Normal 4 24 5" xfId="7736" xr:uid="{00000000-0005-0000-0000-0000821E0000}"/>
    <cellStyle name="Normal 4 24 5 2" xfId="7737" xr:uid="{00000000-0005-0000-0000-0000831E0000}"/>
    <cellStyle name="Normal 4 24 5 2 2" xfId="9629" xr:uid="{00000000-0005-0000-0000-0000841E0000}"/>
    <cellStyle name="Normal 4 24 5 2 2 2" xfId="14780" xr:uid="{E247D844-EC41-4034-97B4-8696942B7F06}"/>
    <cellStyle name="Normal 4 24 5 2 3" xfId="13597" xr:uid="{A899677A-81D0-4398-A900-52D824C24F12}"/>
    <cellStyle name="Normal 4 24 5 3" xfId="9628" xr:uid="{00000000-0005-0000-0000-0000851E0000}"/>
    <cellStyle name="Normal 4 24 5 3 2" xfId="14779" xr:uid="{3E3FE4BB-FE43-4A10-9CA4-47E1A6862A9D}"/>
    <cellStyle name="Normal 4 24 5 4" xfId="13596" xr:uid="{6A65E504-CCAC-44EA-B516-7350817376F5}"/>
    <cellStyle name="Normal 4 24 6" xfId="7738" xr:uid="{00000000-0005-0000-0000-0000861E0000}"/>
    <cellStyle name="Normal 4 24 6 2" xfId="7739" xr:uid="{00000000-0005-0000-0000-0000871E0000}"/>
    <cellStyle name="Normal 4 24 6 2 2" xfId="9631" xr:uid="{00000000-0005-0000-0000-0000881E0000}"/>
    <cellStyle name="Normal 4 24 6 2 2 2" xfId="14782" xr:uid="{65ED1EDA-41F4-4A50-9A5A-9D7A919C03CF}"/>
    <cellStyle name="Normal 4 24 6 2 3" xfId="13599" xr:uid="{F51FBBDA-8BC3-4C64-B4CE-F376C1180042}"/>
    <cellStyle name="Normal 4 24 6 3" xfId="9630" xr:uid="{00000000-0005-0000-0000-0000891E0000}"/>
    <cellStyle name="Normal 4 24 6 3 2" xfId="14781" xr:uid="{D9A7C8DA-F00D-4120-B0DC-099CB45D3203}"/>
    <cellStyle name="Normal 4 24 6 4" xfId="13598" xr:uid="{3FE985C4-4978-413F-ACD2-2A847ED73770}"/>
    <cellStyle name="Normal 4 24 7" xfId="7740" xr:uid="{00000000-0005-0000-0000-00008A1E0000}"/>
    <cellStyle name="Normal 4 24 7 2" xfId="7741" xr:uid="{00000000-0005-0000-0000-00008B1E0000}"/>
    <cellStyle name="Normal 4 24 7 2 2" xfId="9633" xr:uid="{00000000-0005-0000-0000-00008C1E0000}"/>
    <cellStyle name="Normal 4 24 7 2 2 2" xfId="14784" xr:uid="{5AE066A1-1C16-44F4-87AD-85A87D53BF88}"/>
    <cellStyle name="Normal 4 24 7 2 3" xfId="13601" xr:uid="{D024B407-E5EC-4F70-90A7-84768CB94519}"/>
    <cellStyle name="Normal 4 24 7 3" xfId="9632" xr:uid="{00000000-0005-0000-0000-00008D1E0000}"/>
    <cellStyle name="Normal 4 24 7 3 2" xfId="14783" xr:uid="{24F237BD-D9D4-4E73-A3DC-8665D598FF36}"/>
    <cellStyle name="Normal 4 24 7 4" xfId="13600" xr:uid="{F53B06D7-4959-48B8-9FE4-E63912F0452E}"/>
    <cellStyle name="Normal 4 24 8" xfId="7742" xr:uid="{00000000-0005-0000-0000-00008E1E0000}"/>
    <cellStyle name="Normal 4 24 8 2" xfId="7743" xr:uid="{00000000-0005-0000-0000-00008F1E0000}"/>
    <cellStyle name="Normal 4 24 8 2 2" xfId="9635" xr:uid="{00000000-0005-0000-0000-0000901E0000}"/>
    <cellStyle name="Normal 4 24 8 2 2 2" xfId="14786" xr:uid="{72272B36-20F3-4258-870C-90F7A0BC6F30}"/>
    <cellStyle name="Normal 4 24 8 2 3" xfId="13603" xr:uid="{3FC5D6F1-58DD-4CEC-9508-167A8C4050BA}"/>
    <cellStyle name="Normal 4 24 8 3" xfId="9634" xr:uid="{00000000-0005-0000-0000-0000911E0000}"/>
    <cellStyle name="Normal 4 24 8 3 2" xfId="14785" xr:uid="{3BBCF847-F6BD-4509-BEE0-F0BCD4EDB1EB}"/>
    <cellStyle name="Normal 4 24 8 4" xfId="13602" xr:uid="{C6580B87-3C05-49BE-ADC4-8123970937A9}"/>
    <cellStyle name="Normal 4 24 9" xfId="7744" xr:uid="{00000000-0005-0000-0000-0000921E0000}"/>
    <cellStyle name="Normal 4 24 9 2" xfId="7745" xr:uid="{00000000-0005-0000-0000-0000931E0000}"/>
    <cellStyle name="Normal 4 24 9 2 2" xfId="9637" xr:uid="{00000000-0005-0000-0000-0000941E0000}"/>
    <cellStyle name="Normal 4 24 9 2 2 2" xfId="14788" xr:uid="{B6A618FB-17E2-4BE9-A3BD-075785F30F0F}"/>
    <cellStyle name="Normal 4 24 9 2 3" xfId="13605" xr:uid="{35EBB4F2-589F-4A94-BAEE-5738CFF3EFCF}"/>
    <cellStyle name="Normal 4 24 9 3" xfId="9636" xr:uid="{00000000-0005-0000-0000-0000951E0000}"/>
    <cellStyle name="Normal 4 24 9 3 2" xfId="14787" xr:uid="{9EC0390B-C9DB-4A59-BB53-9B9674CFFED3}"/>
    <cellStyle name="Normal 4 24 9 4" xfId="13604" xr:uid="{FB954BAB-ABCE-4678-9CDA-BB9C220849F6}"/>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2 2 2" xfId="14790" xr:uid="{C72F5FB0-8FC9-4ED1-B622-1FBC7BEBAE52}"/>
    <cellStyle name="Normal 4 25 2 2 3" xfId="13607" xr:uid="{1C5A3B36-6128-4A5A-96CB-FA8471D6A1F7}"/>
    <cellStyle name="Normal 4 25 2 3" xfId="9638" xr:uid="{00000000-0005-0000-0000-00009A1E0000}"/>
    <cellStyle name="Normal 4 25 2 3 2" xfId="14789" xr:uid="{570DC5E7-398F-4C91-AC07-3D23F79CE30E}"/>
    <cellStyle name="Normal 4 25 2 4" xfId="13606" xr:uid="{F25AA98E-4F2E-4C06-A5A5-0FBDFC6C9E90}"/>
    <cellStyle name="Normal 4 25 3" xfId="7749" xr:uid="{00000000-0005-0000-0000-00009B1E0000}"/>
    <cellStyle name="Normal 4 25 3 2" xfId="7750" xr:uid="{00000000-0005-0000-0000-00009C1E0000}"/>
    <cellStyle name="Normal 4 25 3 2 2" xfId="9641" xr:uid="{00000000-0005-0000-0000-00009D1E0000}"/>
    <cellStyle name="Normal 4 25 3 2 2 2" xfId="14792" xr:uid="{35D78EC4-FA39-42E3-A61E-A625DD978C2F}"/>
    <cellStyle name="Normal 4 25 3 2 3" xfId="13609" xr:uid="{1A232018-7267-4C86-88DE-7B8DCBD6E3BE}"/>
    <cellStyle name="Normal 4 25 3 3" xfId="9640" xr:uid="{00000000-0005-0000-0000-00009E1E0000}"/>
    <cellStyle name="Normal 4 25 3 3 2" xfId="14791" xr:uid="{A79A0E91-C63E-40FF-9753-1E40013F62F7}"/>
    <cellStyle name="Normal 4 25 3 4" xfId="13608" xr:uid="{AA3FF860-E2B4-412B-9FC8-A2C6BF05DADF}"/>
    <cellStyle name="Normal 4 25 4" xfId="7751" xr:uid="{00000000-0005-0000-0000-00009F1E0000}"/>
    <cellStyle name="Normal 4 25 4 2" xfId="7752" xr:uid="{00000000-0005-0000-0000-0000A01E0000}"/>
    <cellStyle name="Normal 4 25 4 2 2" xfId="9643" xr:uid="{00000000-0005-0000-0000-0000A11E0000}"/>
    <cellStyle name="Normal 4 25 4 2 2 2" xfId="14794" xr:uid="{390273DE-EB28-4F5B-9DE1-B0325A48D17E}"/>
    <cellStyle name="Normal 4 25 4 2 3" xfId="13611" xr:uid="{9CBB6F54-C528-4111-8678-4C4142784E6B}"/>
    <cellStyle name="Normal 4 25 4 3" xfId="9642" xr:uid="{00000000-0005-0000-0000-0000A21E0000}"/>
    <cellStyle name="Normal 4 25 4 3 2" xfId="14793" xr:uid="{D4D487C9-87BF-44CC-9550-F3F1AA8F5DD6}"/>
    <cellStyle name="Normal 4 25 4 4" xfId="13610" xr:uid="{132DD4D8-39AB-47F7-B0B7-AFCE54BBC121}"/>
    <cellStyle name="Normal 4 25 5" xfId="7753" xr:uid="{00000000-0005-0000-0000-0000A31E0000}"/>
    <cellStyle name="Normal 4 25 5 2" xfId="7754" xr:uid="{00000000-0005-0000-0000-0000A41E0000}"/>
    <cellStyle name="Normal 4 25 5 2 2" xfId="9645" xr:uid="{00000000-0005-0000-0000-0000A51E0000}"/>
    <cellStyle name="Normal 4 25 5 2 2 2" xfId="14796" xr:uid="{1D815672-40B5-4F61-9661-35E241B91F31}"/>
    <cellStyle name="Normal 4 25 5 2 3" xfId="13613" xr:uid="{759729A7-10BF-4E86-AB47-87B97A1D7C1A}"/>
    <cellStyle name="Normal 4 25 5 3" xfId="9644" xr:uid="{00000000-0005-0000-0000-0000A61E0000}"/>
    <cellStyle name="Normal 4 25 5 3 2" xfId="14795" xr:uid="{3AD35305-4F11-4A70-BE99-E90BD12DE8A4}"/>
    <cellStyle name="Normal 4 25 5 4" xfId="13612" xr:uid="{B4C7CB5F-3D98-4A47-9EA6-AC6A4F5F1C6F}"/>
    <cellStyle name="Normal 4 25 6" xfId="7755" xr:uid="{00000000-0005-0000-0000-0000A71E0000}"/>
    <cellStyle name="Normal 4 25 6 2" xfId="7756" xr:uid="{00000000-0005-0000-0000-0000A81E0000}"/>
    <cellStyle name="Normal 4 25 6 2 2" xfId="9647" xr:uid="{00000000-0005-0000-0000-0000A91E0000}"/>
    <cellStyle name="Normal 4 25 6 2 2 2" xfId="14798" xr:uid="{9BF2C6AE-9BFF-4778-BB28-1E9D25992B88}"/>
    <cellStyle name="Normal 4 25 6 2 3" xfId="13615" xr:uid="{6873B0ED-FAD4-4059-83CC-D1B47876130C}"/>
    <cellStyle name="Normal 4 25 6 3" xfId="9646" xr:uid="{00000000-0005-0000-0000-0000AA1E0000}"/>
    <cellStyle name="Normal 4 25 6 3 2" xfId="14797" xr:uid="{6D7DC435-9DB8-473C-B801-57A9F789BBBC}"/>
    <cellStyle name="Normal 4 25 6 4" xfId="13614" xr:uid="{217F8194-FB5F-41C6-A4A0-4539E2E427C5}"/>
    <cellStyle name="Normal 4 25 7" xfId="7757" xr:uid="{00000000-0005-0000-0000-0000AB1E0000}"/>
    <cellStyle name="Normal 4 25 7 2" xfId="7758" xr:uid="{00000000-0005-0000-0000-0000AC1E0000}"/>
    <cellStyle name="Normal 4 25 7 2 2" xfId="9649" xr:uid="{00000000-0005-0000-0000-0000AD1E0000}"/>
    <cellStyle name="Normal 4 25 7 2 2 2" xfId="14800" xr:uid="{6F151F50-4974-43A0-BE95-997D9E8CE8A4}"/>
    <cellStyle name="Normal 4 25 7 2 3" xfId="13617" xr:uid="{11E60A0C-4C95-4DBF-9A3B-CEA401822101}"/>
    <cellStyle name="Normal 4 25 7 3" xfId="9648" xr:uid="{00000000-0005-0000-0000-0000AE1E0000}"/>
    <cellStyle name="Normal 4 25 7 3 2" xfId="14799" xr:uid="{988C96CF-A688-46A8-9432-92A9D38C0C18}"/>
    <cellStyle name="Normal 4 25 7 4" xfId="13616" xr:uid="{F7531FF2-A8D0-471B-BBB7-1BA5B6076910}"/>
    <cellStyle name="Normal 4 25 8" xfId="7759" xr:uid="{00000000-0005-0000-0000-0000AF1E0000}"/>
    <cellStyle name="Normal 4 25 8 2" xfId="7760" xr:uid="{00000000-0005-0000-0000-0000B01E0000}"/>
    <cellStyle name="Normal 4 25 8 2 2" xfId="9651" xr:uid="{00000000-0005-0000-0000-0000B11E0000}"/>
    <cellStyle name="Normal 4 25 8 2 2 2" xfId="14802" xr:uid="{037601AB-29C3-4FF1-B19E-9EFF61CCFD0E}"/>
    <cellStyle name="Normal 4 25 8 2 3" xfId="13619" xr:uid="{BB47944C-1F8D-4A76-BAB2-064DF2AAD5F7}"/>
    <cellStyle name="Normal 4 25 8 3" xfId="9650" xr:uid="{00000000-0005-0000-0000-0000B21E0000}"/>
    <cellStyle name="Normal 4 25 8 3 2" xfId="14801" xr:uid="{3FC7558D-428E-4971-8F13-C1CFDB546D8F}"/>
    <cellStyle name="Normal 4 25 8 4" xfId="13618" xr:uid="{C14E0333-1713-4BDE-B373-AAA2638513C0}"/>
    <cellStyle name="Normal 4 25 9" xfId="7761" xr:uid="{00000000-0005-0000-0000-0000B31E0000}"/>
    <cellStyle name="Normal 4 25 9 2" xfId="7762" xr:uid="{00000000-0005-0000-0000-0000B41E0000}"/>
    <cellStyle name="Normal 4 25 9 2 2" xfId="9653" xr:uid="{00000000-0005-0000-0000-0000B51E0000}"/>
    <cellStyle name="Normal 4 25 9 2 2 2" xfId="14804" xr:uid="{E20B1AB8-54D2-4A43-BA3A-D5384493BB41}"/>
    <cellStyle name="Normal 4 25 9 2 3" xfId="13621" xr:uid="{7DB76D5B-D4D0-4014-A287-DF4FB0588937}"/>
    <cellStyle name="Normal 4 25 9 3" xfId="9652" xr:uid="{00000000-0005-0000-0000-0000B61E0000}"/>
    <cellStyle name="Normal 4 25 9 3 2" xfId="14803" xr:uid="{9D21C95E-0FC6-46E5-B929-E6BC08CBAE7C}"/>
    <cellStyle name="Normal 4 25 9 4" xfId="13620" xr:uid="{2188A7BD-C55E-4733-B9AF-15BBE4710784}"/>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2 2 2" xfId="14806" xr:uid="{E3BC65C8-A278-47F9-A4D5-5325BB834BAA}"/>
    <cellStyle name="Normal 4 26 2 2 3" xfId="13623" xr:uid="{F248454E-6FB6-4E3C-9375-72AEB96BB4F7}"/>
    <cellStyle name="Normal 4 26 2 3" xfId="9654" xr:uid="{00000000-0005-0000-0000-0000BB1E0000}"/>
    <cellStyle name="Normal 4 26 2 3 2" xfId="14805" xr:uid="{689DC73D-D338-4F1A-A3AD-5572F09BBDB0}"/>
    <cellStyle name="Normal 4 26 2 4" xfId="13622" xr:uid="{6C7C9515-1017-4038-B3B8-3A0368445399}"/>
    <cellStyle name="Normal 4 26 3" xfId="7766" xr:uid="{00000000-0005-0000-0000-0000BC1E0000}"/>
    <cellStyle name="Normal 4 26 3 2" xfId="7767" xr:uid="{00000000-0005-0000-0000-0000BD1E0000}"/>
    <cellStyle name="Normal 4 26 3 2 2" xfId="9657" xr:uid="{00000000-0005-0000-0000-0000BE1E0000}"/>
    <cellStyle name="Normal 4 26 3 2 2 2" xfId="14808" xr:uid="{AD45017F-1B73-4DF9-B103-5A050ABC2111}"/>
    <cellStyle name="Normal 4 26 3 2 3" xfId="13625" xr:uid="{A0C63B3F-EF47-441F-9AA3-4FE937BFCBD6}"/>
    <cellStyle name="Normal 4 26 3 3" xfId="9656" xr:uid="{00000000-0005-0000-0000-0000BF1E0000}"/>
    <cellStyle name="Normal 4 26 3 3 2" xfId="14807" xr:uid="{447240D7-C252-4F4F-A01E-30385476B4F1}"/>
    <cellStyle name="Normal 4 26 3 4" xfId="13624" xr:uid="{777E52FD-A6FE-4081-A1A4-CFE160E4A2EE}"/>
    <cellStyle name="Normal 4 26 4" xfId="7768" xr:uid="{00000000-0005-0000-0000-0000C01E0000}"/>
    <cellStyle name="Normal 4 26 4 2" xfId="7769" xr:uid="{00000000-0005-0000-0000-0000C11E0000}"/>
    <cellStyle name="Normal 4 26 4 2 2" xfId="9659" xr:uid="{00000000-0005-0000-0000-0000C21E0000}"/>
    <cellStyle name="Normal 4 26 4 2 2 2" xfId="14810" xr:uid="{D36E0F06-D1B0-41B6-87C7-803D1D5FD051}"/>
    <cellStyle name="Normal 4 26 4 2 3" xfId="13627" xr:uid="{FD8D93DE-0A9D-48F5-83C3-CADDF0D3A2AA}"/>
    <cellStyle name="Normal 4 26 4 3" xfId="9658" xr:uid="{00000000-0005-0000-0000-0000C31E0000}"/>
    <cellStyle name="Normal 4 26 4 3 2" xfId="14809" xr:uid="{5DF16A42-3CC9-4249-9FE0-864D3F07CC49}"/>
    <cellStyle name="Normal 4 26 4 4" xfId="13626" xr:uid="{0EC455DB-7F60-40A5-9525-A209C27319CD}"/>
    <cellStyle name="Normal 4 26 5" xfId="7770" xr:uid="{00000000-0005-0000-0000-0000C41E0000}"/>
    <cellStyle name="Normal 4 26 5 2" xfId="7771" xr:uid="{00000000-0005-0000-0000-0000C51E0000}"/>
    <cellStyle name="Normal 4 26 5 2 2" xfId="9661" xr:uid="{00000000-0005-0000-0000-0000C61E0000}"/>
    <cellStyle name="Normal 4 26 5 2 2 2" xfId="14812" xr:uid="{5405F723-133F-4B41-ACC1-E4053A2204AE}"/>
    <cellStyle name="Normal 4 26 5 2 3" xfId="13629" xr:uid="{3800A85C-BF74-402A-83ED-0E03F99A26C8}"/>
    <cellStyle name="Normal 4 26 5 3" xfId="9660" xr:uid="{00000000-0005-0000-0000-0000C71E0000}"/>
    <cellStyle name="Normal 4 26 5 3 2" xfId="14811" xr:uid="{46F49820-5C3A-42B9-8FF7-49D3A9A8054C}"/>
    <cellStyle name="Normal 4 26 5 4" xfId="13628" xr:uid="{98A740D1-01C0-4AD2-A4BE-7384D4628B30}"/>
    <cellStyle name="Normal 4 26 6" xfId="7772" xr:uid="{00000000-0005-0000-0000-0000C81E0000}"/>
    <cellStyle name="Normal 4 26 6 2" xfId="7773" xr:uid="{00000000-0005-0000-0000-0000C91E0000}"/>
    <cellStyle name="Normal 4 26 6 2 2" xfId="9663" xr:uid="{00000000-0005-0000-0000-0000CA1E0000}"/>
    <cellStyle name="Normal 4 26 6 2 2 2" xfId="14814" xr:uid="{ED81030F-BCDD-467A-A50A-E80F71457B55}"/>
    <cellStyle name="Normal 4 26 6 2 3" xfId="13631" xr:uid="{6BF2D999-D344-4FA4-B5F2-1483A688C8A0}"/>
    <cellStyle name="Normal 4 26 6 3" xfId="9662" xr:uid="{00000000-0005-0000-0000-0000CB1E0000}"/>
    <cellStyle name="Normal 4 26 6 3 2" xfId="14813" xr:uid="{5B302BE1-E6A7-45FB-B6AD-44D5AFDC8249}"/>
    <cellStyle name="Normal 4 26 6 4" xfId="13630" xr:uid="{EF6DD465-D759-4DE5-A120-A94A72DD37C9}"/>
    <cellStyle name="Normal 4 26 7" xfId="7774" xr:uid="{00000000-0005-0000-0000-0000CC1E0000}"/>
    <cellStyle name="Normal 4 26 7 2" xfId="7775" xr:uid="{00000000-0005-0000-0000-0000CD1E0000}"/>
    <cellStyle name="Normal 4 26 7 2 2" xfId="9665" xr:uid="{00000000-0005-0000-0000-0000CE1E0000}"/>
    <cellStyle name="Normal 4 26 7 2 2 2" xfId="14816" xr:uid="{CA328AD3-5F55-4368-B117-22426F360195}"/>
    <cellStyle name="Normal 4 26 7 2 3" xfId="13633" xr:uid="{95D707DE-8118-4202-9FD5-00F324F6C488}"/>
    <cellStyle name="Normal 4 26 7 3" xfId="9664" xr:uid="{00000000-0005-0000-0000-0000CF1E0000}"/>
    <cellStyle name="Normal 4 26 7 3 2" xfId="14815" xr:uid="{1DD8B9BC-BD10-4AFC-9307-BAA7DE599262}"/>
    <cellStyle name="Normal 4 26 7 4" xfId="13632" xr:uid="{370F85F7-40BC-4A7A-89BB-BD0E78D6C88A}"/>
    <cellStyle name="Normal 4 26 8" xfId="7776" xr:uid="{00000000-0005-0000-0000-0000D01E0000}"/>
    <cellStyle name="Normal 4 26 8 2" xfId="7777" xr:uid="{00000000-0005-0000-0000-0000D11E0000}"/>
    <cellStyle name="Normal 4 26 8 2 2" xfId="9667" xr:uid="{00000000-0005-0000-0000-0000D21E0000}"/>
    <cellStyle name="Normal 4 26 8 2 2 2" xfId="14818" xr:uid="{129BE545-5024-4458-BCB0-96B7CE60FE7C}"/>
    <cellStyle name="Normal 4 26 8 2 3" xfId="13635" xr:uid="{836AF0B4-5547-4DD6-B147-8957D73C54C2}"/>
    <cellStyle name="Normal 4 26 8 3" xfId="9666" xr:uid="{00000000-0005-0000-0000-0000D31E0000}"/>
    <cellStyle name="Normal 4 26 8 3 2" xfId="14817" xr:uid="{180EC459-877E-4F65-9E43-C34B15421FAE}"/>
    <cellStyle name="Normal 4 26 8 4" xfId="13634" xr:uid="{9570E6DE-64DA-4DDA-B757-C04F8E458278}"/>
    <cellStyle name="Normal 4 26 9" xfId="7778" xr:uid="{00000000-0005-0000-0000-0000D41E0000}"/>
    <cellStyle name="Normal 4 26 9 2" xfId="7779" xr:uid="{00000000-0005-0000-0000-0000D51E0000}"/>
    <cellStyle name="Normal 4 26 9 2 2" xfId="9669" xr:uid="{00000000-0005-0000-0000-0000D61E0000}"/>
    <cellStyle name="Normal 4 26 9 2 2 2" xfId="14820" xr:uid="{EB489D62-8B75-4B33-AA68-E17697ACE91E}"/>
    <cellStyle name="Normal 4 26 9 2 3" xfId="13637" xr:uid="{5E635E0D-4E2B-495A-A916-EE3D45F5F74D}"/>
    <cellStyle name="Normal 4 26 9 3" xfId="9668" xr:uid="{00000000-0005-0000-0000-0000D71E0000}"/>
    <cellStyle name="Normal 4 26 9 3 2" xfId="14819" xr:uid="{36B67A46-F954-4AD6-9EE1-AAB05773862B}"/>
    <cellStyle name="Normal 4 26 9 4" xfId="13636" xr:uid="{37B948F5-EDAC-4FFF-92F4-BCC009153F4B}"/>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2 2 2" xfId="14822" xr:uid="{CED71F8D-3B5A-4A15-ABAE-15BC250A0082}"/>
    <cellStyle name="Normal 4 27 2 2 3" xfId="13639" xr:uid="{47424EFC-CB08-4EAA-A493-2AA927D18AF1}"/>
    <cellStyle name="Normal 4 27 2 3" xfId="9670" xr:uid="{00000000-0005-0000-0000-0000DC1E0000}"/>
    <cellStyle name="Normal 4 27 2 3 2" xfId="14821" xr:uid="{8F0C1253-164D-4292-A78A-7E23C6DE7A99}"/>
    <cellStyle name="Normal 4 27 2 4" xfId="13638" xr:uid="{19EFF35C-6169-42AF-9470-7D7A906CA38E}"/>
    <cellStyle name="Normal 4 27 3" xfId="7783" xr:uid="{00000000-0005-0000-0000-0000DD1E0000}"/>
    <cellStyle name="Normal 4 27 3 2" xfId="7784" xr:uid="{00000000-0005-0000-0000-0000DE1E0000}"/>
    <cellStyle name="Normal 4 27 3 2 2" xfId="9673" xr:uid="{00000000-0005-0000-0000-0000DF1E0000}"/>
    <cellStyle name="Normal 4 27 3 2 2 2" xfId="14824" xr:uid="{7FE00E9C-C7F8-4BD7-96FC-A73DE62E3E46}"/>
    <cellStyle name="Normal 4 27 3 2 3" xfId="13641" xr:uid="{9525CD36-BCC2-4349-AAA3-BB1BE6144377}"/>
    <cellStyle name="Normal 4 27 3 3" xfId="9672" xr:uid="{00000000-0005-0000-0000-0000E01E0000}"/>
    <cellStyle name="Normal 4 27 3 3 2" xfId="14823" xr:uid="{42669042-7952-45EA-8049-F50E41D77555}"/>
    <cellStyle name="Normal 4 27 3 4" xfId="13640" xr:uid="{F460958B-9AB6-414F-B485-34885D932F4F}"/>
    <cellStyle name="Normal 4 27 4" xfId="7785" xr:uid="{00000000-0005-0000-0000-0000E11E0000}"/>
    <cellStyle name="Normal 4 27 4 2" xfId="7786" xr:uid="{00000000-0005-0000-0000-0000E21E0000}"/>
    <cellStyle name="Normal 4 27 4 2 2" xfId="9675" xr:uid="{00000000-0005-0000-0000-0000E31E0000}"/>
    <cellStyle name="Normal 4 27 4 2 2 2" xfId="14826" xr:uid="{F9BD79A8-450D-4D9A-8FC7-B7282B293AD8}"/>
    <cellStyle name="Normal 4 27 4 2 3" xfId="13643" xr:uid="{AC5EBAFF-B413-4951-B0C0-02C3161A745E}"/>
    <cellStyle name="Normal 4 27 4 3" xfId="9674" xr:uid="{00000000-0005-0000-0000-0000E41E0000}"/>
    <cellStyle name="Normal 4 27 4 3 2" xfId="14825" xr:uid="{057EA707-31C2-4BC6-8B36-6F0D5092742D}"/>
    <cellStyle name="Normal 4 27 4 4" xfId="13642" xr:uid="{2B9B213C-A929-43CB-9DE0-F34AD5DF3ECA}"/>
    <cellStyle name="Normal 4 27 5" xfId="7787" xr:uid="{00000000-0005-0000-0000-0000E51E0000}"/>
    <cellStyle name="Normal 4 27 5 2" xfId="7788" xr:uid="{00000000-0005-0000-0000-0000E61E0000}"/>
    <cellStyle name="Normal 4 27 5 2 2" xfId="9677" xr:uid="{00000000-0005-0000-0000-0000E71E0000}"/>
    <cellStyle name="Normal 4 27 5 2 2 2" xfId="14828" xr:uid="{93E59F20-CD85-492F-8B4E-DA3908C9D06A}"/>
    <cellStyle name="Normal 4 27 5 2 3" xfId="13645" xr:uid="{D565C752-52F6-4A44-85A4-A9E9C52F41A4}"/>
    <cellStyle name="Normal 4 27 5 3" xfId="9676" xr:uid="{00000000-0005-0000-0000-0000E81E0000}"/>
    <cellStyle name="Normal 4 27 5 3 2" xfId="14827" xr:uid="{B6BEE345-73EA-4A0A-BF80-9378D4DB5FE1}"/>
    <cellStyle name="Normal 4 27 5 4" xfId="13644" xr:uid="{740649A2-BE4C-4BD5-AC7A-0DDA972312FE}"/>
    <cellStyle name="Normal 4 27 6" xfId="7789" xr:uid="{00000000-0005-0000-0000-0000E91E0000}"/>
    <cellStyle name="Normal 4 27 6 2" xfId="7790" xr:uid="{00000000-0005-0000-0000-0000EA1E0000}"/>
    <cellStyle name="Normal 4 27 6 2 2" xfId="9679" xr:uid="{00000000-0005-0000-0000-0000EB1E0000}"/>
    <cellStyle name="Normal 4 27 6 2 2 2" xfId="14830" xr:uid="{8C0D95DC-9A9E-4764-8F7E-9F89157528B1}"/>
    <cellStyle name="Normal 4 27 6 2 3" xfId="13647" xr:uid="{A64BEB11-7836-4A1D-B112-E82AC47640DC}"/>
    <cellStyle name="Normal 4 27 6 3" xfId="9678" xr:uid="{00000000-0005-0000-0000-0000EC1E0000}"/>
    <cellStyle name="Normal 4 27 6 3 2" xfId="14829" xr:uid="{255091AA-A153-43C5-94C6-34845C0B09E8}"/>
    <cellStyle name="Normal 4 27 6 4" xfId="13646" xr:uid="{1C3FE561-4CAA-4EE4-90DC-0B3917FBC051}"/>
    <cellStyle name="Normal 4 27 7" xfId="7791" xr:uid="{00000000-0005-0000-0000-0000ED1E0000}"/>
    <cellStyle name="Normal 4 27 7 2" xfId="7792" xr:uid="{00000000-0005-0000-0000-0000EE1E0000}"/>
    <cellStyle name="Normal 4 27 7 2 2" xfId="9681" xr:uid="{00000000-0005-0000-0000-0000EF1E0000}"/>
    <cellStyle name="Normal 4 27 7 2 2 2" xfId="14832" xr:uid="{6FF926B0-476C-4217-9D4B-D509FCE2E906}"/>
    <cellStyle name="Normal 4 27 7 2 3" xfId="13649" xr:uid="{764CDD5F-0135-4CD7-B7DA-73D04460459B}"/>
    <cellStyle name="Normal 4 27 7 3" xfId="9680" xr:uid="{00000000-0005-0000-0000-0000F01E0000}"/>
    <cellStyle name="Normal 4 27 7 3 2" xfId="14831" xr:uid="{ABA3AFC9-E3ED-4988-8EFB-A8D23E642167}"/>
    <cellStyle name="Normal 4 27 7 4" xfId="13648" xr:uid="{E5DD7568-9DE0-4895-8B85-5670E2CBAB58}"/>
    <cellStyle name="Normal 4 27 8" xfId="7793" xr:uid="{00000000-0005-0000-0000-0000F11E0000}"/>
    <cellStyle name="Normal 4 27 8 2" xfId="7794" xr:uid="{00000000-0005-0000-0000-0000F21E0000}"/>
    <cellStyle name="Normal 4 27 8 2 2" xfId="9683" xr:uid="{00000000-0005-0000-0000-0000F31E0000}"/>
    <cellStyle name="Normal 4 27 8 2 2 2" xfId="14834" xr:uid="{F3FC44E9-5398-4482-9431-D637C212575D}"/>
    <cellStyle name="Normal 4 27 8 2 3" xfId="13651" xr:uid="{77AA4277-E1F5-4AC8-A517-921158ED3A07}"/>
    <cellStyle name="Normal 4 27 8 3" xfId="9682" xr:uid="{00000000-0005-0000-0000-0000F41E0000}"/>
    <cellStyle name="Normal 4 27 8 3 2" xfId="14833" xr:uid="{D3AEED05-FD2F-4049-B13A-C671F321ED8A}"/>
    <cellStyle name="Normal 4 27 8 4" xfId="13650" xr:uid="{625E4592-A3DB-42AA-A0A7-A877146D7B3E}"/>
    <cellStyle name="Normal 4 27 9" xfId="7795" xr:uid="{00000000-0005-0000-0000-0000F51E0000}"/>
    <cellStyle name="Normal 4 27 9 2" xfId="7796" xr:uid="{00000000-0005-0000-0000-0000F61E0000}"/>
    <cellStyle name="Normal 4 27 9 2 2" xfId="9685" xr:uid="{00000000-0005-0000-0000-0000F71E0000}"/>
    <cellStyle name="Normal 4 27 9 2 2 2" xfId="14836" xr:uid="{F7AE7F6A-FA4E-4427-B8A3-81494945F66E}"/>
    <cellStyle name="Normal 4 27 9 2 3" xfId="13653" xr:uid="{1063EE24-953A-4CD9-90E4-AB37E33010A2}"/>
    <cellStyle name="Normal 4 27 9 3" xfId="9684" xr:uid="{00000000-0005-0000-0000-0000F81E0000}"/>
    <cellStyle name="Normal 4 27 9 3 2" xfId="14835" xr:uid="{EACAD59D-385B-41DC-A521-57EDC7B506D1}"/>
    <cellStyle name="Normal 4 27 9 4" xfId="13652" xr:uid="{87591211-853E-4675-BDCB-EE497D88298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2 2 2" xfId="14838" xr:uid="{6DE17C50-54E9-4132-94B6-650088FB42F6}"/>
    <cellStyle name="Normal 4 28 2 2 3" xfId="13655" xr:uid="{97653B95-CC1A-4908-9F8D-4FCC823A93E6}"/>
    <cellStyle name="Normal 4 28 2 3" xfId="9686" xr:uid="{00000000-0005-0000-0000-0000FD1E0000}"/>
    <cellStyle name="Normal 4 28 2 3 2" xfId="14837" xr:uid="{00B2028E-910D-40B9-A6FB-C17F3798D48F}"/>
    <cellStyle name="Normal 4 28 2 4" xfId="13654" xr:uid="{39EC9AC9-C47F-4739-A911-A1B3187B0C2F}"/>
    <cellStyle name="Normal 4 28 3" xfId="7800" xr:uid="{00000000-0005-0000-0000-0000FE1E0000}"/>
    <cellStyle name="Normal 4 28 3 2" xfId="7801" xr:uid="{00000000-0005-0000-0000-0000FF1E0000}"/>
    <cellStyle name="Normal 4 28 3 2 2" xfId="9689" xr:uid="{00000000-0005-0000-0000-0000001F0000}"/>
    <cellStyle name="Normal 4 28 3 2 2 2" xfId="14840" xr:uid="{6AAB1265-FB3E-40A3-BD86-581C0C22DE14}"/>
    <cellStyle name="Normal 4 28 3 2 3" xfId="13657" xr:uid="{F758BD7A-058E-4D60-AC94-A938125FB67A}"/>
    <cellStyle name="Normal 4 28 3 3" xfId="9688" xr:uid="{00000000-0005-0000-0000-0000011F0000}"/>
    <cellStyle name="Normal 4 28 3 3 2" xfId="14839" xr:uid="{B994E5D3-88FB-435F-A44F-C8A6EBBC6FAD}"/>
    <cellStyle name="Normal 4 28 3 4" xfId="13656" xr:uid="{A30AD85C-7252-4FB3-A377-777147B5F328}"/>
    <cellStyle name="Normal 4 28 4" xfId="7802" xr:uid="{00000000-0005-0000-0000-0000021F0000}"/>
    <cellStyle name="Normal 4 28 4 2" xfId="7803" xr:uid="{00000000-0005-0000-0000-0000031F0000}"/>
    <cellStyle name="Normal 4 28 4 2 2" xfId="9691" xr:uid="{00000000-0005-0000-0000-0000041F0000}"/>
    <cellStyle name="Normal 4 28 4 2 2 2" xfId="14842" xr:uid="{84092A1D-76C4-49D1-96DF-97434E174D11}"/>
    <cellStyle name="Normal 4 28 4 2 3" xfId="13659" xr:uid="{F3932D20-EB1C-4CC4-A479-42081F22BDED}"/>
    <cellStyle name="Normal 4 28 4 3" xfId="9690" xr:uid="{00000000-0005-0000-0000-0000051F0000}"/>
    <cellStyle name="Normal 4 28 4 3 2" xfId="14841" xr:uid="{C08D6A49-98F8-48FF-BB03-439BC4E6B230}"/>
    <cellStyle name="Normal 4 28 4 4" xfId="13658" xr:uid="{ABDA382A-4AD6-4B55-A410-B33F85FF12E7}"/>
    <cellStyle name="Normal 4 28 5" xfId="7804" xr:uid="{00000000-0005-0000-0000-0000061F0000}"/>
    <cellStyle name="Normal 4 28 5 2" xfId="7805" xr:uid="{00000000-0005-0000-0000-0000071F0000}"/>
    <cellStyle name="Normal 4 28 5 2 2" xfId="9693" xr:uid="{00000000-0005-0000-0000-0000081F0000}"/>
    <cellStyle name="Normal 4 28 5 2 2 2" xfId="14844" xr:uid="{957D76C0-C487-4430-84F9-A44ABE8F2DA7}"/>
    <cellStyle name="Normal 4 28 5 2 3" xfId="13661" xr:uid="{77389C97-F477-485D-9139-7C780A8EA734}"/>
    <cellStyle name="Normal 4 28 5 3" xfId="9692" xr:uid="{00000000-0005-0000-0000-0000091F0000}"/>
    <cellStyle name="Normal 4 28 5 3 2" xfId="14843" xr:uid="{E1F4179D-2A4E-4424-90D2-8BC974BED6EB}"/>
    <cellStyle name="Normal 4 28 5 4" xfId="13660" xr:uid="{2A3749A3-51A0-4DC8-A37B-3A911A853174}"/>
    <cellStyle name="Normal 4 28 6" xfId="7806" xr:uid="{00000000-0005-0000-0000-00000A1F0000}"/>
    <cellStyle name="Normal 4 28 6 2" xfId="7807" xr:uid="{00000000-0005-0000-0000-00000B1F0000}"/>
    <cellStyle name="Normal 4 28 6 2 2" xfId="9695" xr:uid="{00000000-0005-0000-0000-00000C1F0000}"/>
    <cellStyle name="Normal 4 28 6 2 2 2" xfId="14846" xr:uid="{AD7DEB84-E284-4474-8A5D-39F6ADFED2F9}"/>
    <cellStyle name="Normal 4 28 6 2 3" xfId="13663" xr:uid="{9DCB3DD8-EDC0-45FF-A130-1A61D7FED99E}"/>
    <cellStyle name="Normal 4 28 6 3" xfId="9694" xr:uid="{00000000-0005-0000-0000-00000D1F0000}"/>
    <cellStyle name="Normal 4 28 6 3 2" xfId="14845" xr:uid="{0027251C-1893-4979-899A-F106E3B8D7AC}"/>
    <cellStyle name="Normal 4 28 6 4" xfId="13662" xr:uid="{167ADC69-2FA8-4973-B510-6068710D5F36}"/>
    <cellStyle name="Normal 4 28 7" xfId="7808" xr:uid="{00000000-0005-0000-0000-00000E1F0000}"/>
    <cellStyle name="Normal 4 28 7 2" xfId="7809" xr:uid="{00000000-0005-0000-0000-00000F1F0000}"/>
    <cellStyle name="Normal 4 28 7 2 2" xfId="9697" xr:uid="{00000000-0005-0000-0000-0000101F0000}"/>
    <cellStyle name="Normal 4 28 7 2 2 2" xfId="14848" xr:uid="{3A5ACF36-AB74-4D6E-94A9-025CC866FCC7}"/>
    <cellStyle name="Normal 4 28 7 2 3" xfId="13665" xr:uid="{8B36DB6D-AB81-48EA-B243-5013A14C188C}"/>
    <cellStyle name="Normal 4 28 7 3" xfId="9696" xr:uid="{00000000-0005-0000-0000-0000111F0000}"/>
    <cellStyle name="Normal 4 28 7 3 2" xfId="14847" xr:uid="{6FBE1028-5BB2-43B7-9CA2-6EC13722D125}"/>
    <cellStyle name="Normal 4 28 7 4" xfId="13664" xr:uid="{FC1309A8-D632-408D-95AC-6C534A4820C6}"/>
    <cellStyle name="Normal 4 28 8" xfId="7810" xr:uid="{00000000-0005-0000-0000-0000121F0000}"/>
    <cellStyle name="Normal 4 28 8 2" xfId="7811" xr:uid="{00000000-0005-0000-0000-0000131F0000}"/>
    <cellStyle name="Normal 4 28 8 2 2" xfId="9699" xr:uid="{00000000-0005-0000-0000-0000141F0000}"/>
    <cellStyle name="Normal 4 28 8 2 2 2" xfId="14850" xr:uid="{91D85D85-424D-4A24-AADF-BAAF60B2BEA9}"/>
    <cellStyle name="Normal 4 28 8 2 3" xfId="13667" xr:uid="{BC19D851-3124-44B5-89F5-A96B12AA7169}"/>
    <cellStyle name="Normal 4 28 8 3" xfId="9698" xr:uid="{00000000-0005-0000-0000-0000151F0000}"/>
    <cellStyle name="Normal 4 28 8 3 2" xfId="14849" xr:uid="{802AEFDE-A3D4-4403-9C8A-67F61514E060}"/>
    <cellStyle name="Normal 4 28 8 4" xfId="13666" xr:uid="{AA4D9F1C-DCD5-4EA0-A012-C4904750F5E9}"/>
    <cellStyle name="Normal 4 28 9" xfId="7812" xr:uid="{00000000-0005-0000-0000-0000161F0000}"/>
    <cellStyle name="Normal 4 28 9 2" xfId="7813" xr:uid="{00000000-0005-0000-0000-0000171F0000}"/>
    <cellStyle name="Normal 4 28 9 2 2" xfId="9701" xr:uid="{00000000-0005-0000-0000-0000181F0000}"/>
    <cellStyle name="Normal 4 28 9 2 2 2" xfId="14852" xr:uid="{D51B3CDD-7D39-48E3-A88D-BD08E15F6551}"/>
    <cellStyle name="Normal 4 28 9 2 3" xfId="13669" xr:uid="{C809514D-20C7-4424-8AA7-46D3E4B7CAAB}"/>
    <cellStyle name="Normal 4 28 9 3" xfId="9700" xr:uid="{00000000-0005-0000-0000-0000191F0000}"/>
    <cellStyle name="Normal 4 28 9 3 2" xfId="14851" xr:uid="{D9424CDB-75F7-4BC8-B17A-E6EC2A11FCB2}"/>
    <cellStyle name="Normal 4 28 9 4" xfId="13668" xr:uid="{FCA5FAEF-FD84-4E4B-A1ED-BFE2195B8DBE}"/>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2 2 2" xfId="14854" xr:uid="{277F83BC-3EF0-43B3-A88F-4B24F45D73DF}"/>
    <cellStyle name="Normal 4 29 2 2 3" xfId="13671" xr:uid="{4A3AC32E-6C25-477A-9E2A-7FBD76C0AFD0}"/>
    <cellStyle name="Normal 4 29 2 3" xfId="9702" xr:uid="{00000000-0005-0000-0000-00001E1F0000}"/>
    <cellStyle name="Normal 4 29 2 3 2" xfId="14853" xr:uid="{5C9A0A38-6F12-44C9-B124-75FF710C7807}"/>
    <cellStyle name="Normal 4 29 2 4" xfId="13670" xr:uid="{952F8643-0D6A-4082-9114-30DC48FFB493}"/>
    <cellStyle name="Normal 4 29 3" xfId="7817" xr:uid="{00000000-0005-0000-0000-00001F1F0000}"/>
    <cellStyle name="Normal 4 29 3 2" xfId="7818" xr:uid="{00000000-0005-0000-0000-0000201F0000}"/>
    <cellStyle name="Normal 4 29 3 2 2" xfId="9705" xr:uid="{00000000-0005-0000-0000-0000211F0000}"/>
    <cellStyle name="Normal 4 29 3 2 2 2" xfId="14856" xr:uid="{B78CC774-9D9E-4AB1-B9EF-718455A5F857}"/>
    <cellStyle name="Normal 4 29 3 2 3" xfId="13673" xr:uid="{6A6573B3-0BAE-4484-A2AC-2DC33F6D3EF2}"/>
    <cellStyle name="Normal 4 29 3 3" xfId="9704" xr:uid="{00000000-0005-0000-0000-0000221F0000}"/>
    <cellStyle name="Normal 4 29 3 3 2" xfId="14855" xr:uid="{A9982B4F-D69C-48EB-BE5A-B62F17C80E42}"/>
    <cellStyle name="Normal 4 29 3 4" xfId="13672" xr:uid="{A508A865-E5A3-44E1-B292-79BF3E49F636}"/>
    <cellStyle name="Normal 4 29 4" xfId="7819" xr:uid="{00000000-0005-0000-0000-0000231F0000}"/>
    <cellStyle name="Normal 4 29 4 2" xfId="7820" xr:uid="{00000000-0005-0000-0000-0000241F0000}"/>
    <cellStyle name="Normal 4 29 4 2 2" xfId="9707" xr:uid="{00000000-0005-0000-0000-0000251F0000}"/>
    <cellStyle name="Normal 4 29 4 2 2 2" xfId="14858" xr:uid="{D2C9921D-6EF8-4A73-A249-91966C780F64}"/>
    <cellStyle name="Normal 4 29 4 2 3" xfId="13675" xr:uid="{BCD65793-7348-47BA-9062-FF10C2F9E87B}"/>
    <cellStyle name="Normal 4 29 4 3" xfId="9706" xr:uid="{00000000-0005-0000-0000-0000261F0000}"/>
    <cellStyle name="Normal 4 29 4 3 2" xfId="14857" xr:uid="{56322183-BCB7-4BA2-BC4A-083B444E5321}"/>
    <cellStyle name="Normal 4 29 4 4" xfId="13674" xr:uid="{DF7C446D-BD24-4650-9DD3-BE01149C6D1C}"/>
    <cellStyle name="Normal 4 29 5" xfId="7821" xr:uid="{00000000-0005-0000-0000-0000271F0000}"/>
    <cellStyle name="Normal 4 29 5 2" xfId="7822" xr:uid="{00000000-0005-0000-0000-0000281F0000}"/>
    <cellStyle name="Normal 4 29 5 2 2" xfId="9709" xr:uid="{00000000-0005-0000-0000-0000291F0000}"/>
    <cellStyle name="Normal 4 29 5 2 2 2" xfId="14860" xr:uid="{6859B880-7082-4943-BB42-100E6D3B3244}"/>
    <cellStyle name="Normal 4 29 5 2 3" xfId="13677" xr:uid="{26CC4119-B8D5-4052-8097-3609A88FC316}"/>
    <cellStyle name="Normal 4 29 5 3" xfId="9708" xr:uid="{00000000-0005-0000-0000-00002A1F0000}"/>
    <cellStyle name="Normal 4 29 5 3 2" xfId="14859" xr:uid="{B02491C5-E184-476E-B6E5-0DB1E59772D4}"/>
    <cellStyle name="Normal 4 29 5 4" xfId="13676" xr:uid="{432D32F6-4C54-4006-861A-54BFC02EDF90}"/>
    <cellStyle name="Normal 4 29 6" xfId="7823" xr:uid="{00000000-0005-0000-0000-00002B1F0000}"/>
    <cellStyle name="Normal 4 29 6 2" xfId="7824" xr:uid="{00000000-0005-0000-0000-00002C1F0000}"/>
    <cellStyle name="Normal 4 29 6 2 2" xfId="9711" xr:uid="{00000000-0005-0000-0000-00002D1F0000}"/>
    <cellStyle name="Normal 4 29 6 2 2 2" xfId="14862" xr:uid="{172B68D3-E7A5-4A55-9C5B-50AAF61DA2CD}"/>
    <cellStyle name="Normal 4 29 6 2 3" xfId="13679" xr:uid="{3F959303-7173-40E7-AD19-C4A4E22815FD}"/>
    <cellStyle name="Normal 4 29 6 3" xfId="9710" xr:uid="{00000000-0005-0000-0000-00002E1F0000}"/>
    <cellStyle name="Normal 4 29 6 3 2" xfId="14861" xr:uid="{285DE472-8A3E-423C-A5C9-67A3EA6D2958}"/>
    <cellStyle name="Normal 4 29 6 4" xfId="13678" xr:uid="{B3C8E9D8-E05A-4EFA-8993-A99696B9A92C}"/>
    <cellStyle name="Normal 4 29 7" xfId="7825" xr:uid="{00000000-0005-0000-0000-00002F1F0000}"/>
    <cellStyle name="Normal 4 29 7 2" xfId="7826" xr:uid="{00000000-0005-0000-0000-0000301F0000}"/>
    <cellStyle name="Normal 4 29 7 2 2" xfId="9713" xr:uid="{00000000-0005-0000-0000-0000311F0000}"/>
    <cellStyle name="Normal 4 29 7 2 2 2" xfId="14864" xr:uid="{09DAC293-78BB-4440-8520-645D7D45FA2D}"/>
    <cellStyle name="Normal 4 29 7 2 3" xfId="13681" xr:uid="{ABC9FD4D-C5B7-40F3-88B3-23ACF44D807E}"/>
    <cellStyle name="Normal 4 29 7 3" xfId="9712" xr:uid="{00000000-0005-0000-0000-0000321F0000}"/>
    <cellStyle name="Normal 4 29 7 3 2" xfId="14863" xr:uid="{8E8CDFD5-3624-43CE-8D74-D38FF1D7D0A5}"/>
    <cellStyle name="Normal 4 29 7 4" xfId="13680" xr:uid="{EDAF2F55-2257-409D-91A6-C196597A2B9E}"/>
    <cellStyle name="Normal 4 29 8" xfId="7827" xr:uid="{00000000-0005-0000-0000-0000331F0000}"/>
    <cellStyle name="Normal 4 29 8 2" xfId="7828" xr:uid="{00000000-0005-0000-0000-0000341F0000}"/>
    <cellStyle name="Normal 4 29 8 2 2" xfId="9715" xr:uid="{00000000-0005-0000-0000-0000351F0000}"/>
    <cellStyle name="Normal 4 29 8 2 2 2" xfId="14866" xr:uid="{4DD4A800-A98B-487E-8A77-F57E1B657C1C}"/>
    <cellStyle name="Normal 4 29 8 2 3" xfId="13683" xr:uid="{C34D32C0-DC99-4FF7-9F31-BFF38C23EC73}"/>
    <cellStyle name="Normal 4 29 8 3" xfId="9714" xr:uid="{00000000-0005-0000-0000-0000361F0000}"/>
    <cellStyle name="Normal 4 29 8 3 2" xfId="14865" xr:uid="{CE022777-16D8-4389-83C6-6F4E2648CC05}"/>
    <cellStyle name="Normal 4 29 8 4" xfId="13682" xr:uid="{02194EB9-B684-4B94-9D51-6291FB01D5AC}"/>
    <cellStyle name="Normal 4 29 9" xfId="7829" xr:uid="{00000000-0005-0000-0000-0000371F0000}"/>
    <cellStyle name="Normal 4 29 9 2" xfId="7830" xr:uid="{00000000-0005-0000-0000-0000381F0000}"/>
    <cellStyle name="Normal 4 29 9 2 2" xfId="9717" xr:uid="{00000000-0005-0000-0000-0000391F0000}"/>
    <cellStyle name="Normal 4 29 9 2 2 2" xfId="14868" xr:uid="{16F628A4-A37B-48BC-AC5E-BDC3EFF13A69}"/>
    <cellStyle name="Normal 4 29 9 2 3" xfId="13685" xr:uid="{268E4BAA-F3AF-4514-990D-39DC7D467FD8}"/>
    <cellStyle name="Normal 4 29 9 3" xfId="9716" xr:uid="{00000000-0005-0000-0000-00003A1F0000}"/>
    <cellStyle name="Normal 4 29 9 3 2" xfId="14867" xr:uid="{FE7FDB41-E737-4418-B065-5F47D230E3CF}"/>
    <cellStyle name="Normal 4 29 9 4" xfId="13684" xr:uid="{DBCEBB1E-D89A-489E-856F-09FC049C93AD}"/>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2 2 2" xfId="14870" xr:uid="{287B7F88-3D6D-446C-8F11-DDA33528722F}"/>
    <cellStyle name="Normal 4 3 2 2 3" xfId="13687" xr:uid="{F097441F-DF7A-46B8-AD66-0F670AC0067E}"/>
    <cellStyle name="Normal 4 3 2 3" xfId="9718" xr:uid="{00000000-0005-0000-0000-00003F1F0000}"/>
    <cellStyle name="Normal 4 3 2 3 2" xfId="14869" xr:uid="{6821B5AE-9A37-4360-9E4D-65BC6BBA40F5}"/>
    <cellStyle name="Normal 4 3 2 4" xfId="13686" xr:uid="{A66C4D29-B41E-4E5F-8C7D-98DAF87829E0}"/>
    <cellStyle name="Normal 4 3 3" xfId="7833" xr:uid="{00000000-0005-0000-0000-0000401F0000}"/>
    <cellStyle name="Normal 4 3 3 2" xfId="7834" xr:uid="{00000000-0005-0000-0000-0000411F0000}"/>
    <cellStyle name="Normal 4 3 3 2 2" xfId="9721" xr:uid="{00000000-0005-0000-0000-0000421F0000}"/>
    <cellStyle name="Normal 4 3 3 2 2 2" xfId="14872" xr:uid="{458D0019-C4D5-40FE-9B62-76EF774534E1}"/>
    <cellStyle name="Normal 4 3 3 2 3" xfId="13689" xr:uid="{60FEA620-85BB-486D-872B-10510859416D}"/>
    <cellStyle name="Normal 4 3 3 3" xfId="9720" xr:uid="{00000000-0005-0000-0000-0000431F0000}"/>
    <cellStyle name="Normal 4 3 3 3 2" xfId="14871" xr:uid="{6C23E653-1237-41FF-9657-9EEF73E2C238}"/>
    <cellStyle name="Normal 4 3 3 4" xfId="13688" xr:uid="{042459F7-7560-4AF9-80F7-1399F58E7341}"/>
    <cellStyle name="Normal 4 3 4" xfId="7835" xr:uid="{00000000-0005-0000-0000-0000441F0000}"/>
    <cellStyle name="Normal 4 3 4 2" xfId="7836" xr:uid="{00000000-0005-0000-0000-0000451F0000}"/>
    <cellStyle name="Normal 4 3 4 2 2" xfId="9723" xr:uid="{00000000-0005-0000-0000-0000461F0000}"/>
    <cellStyle name="Normal 4 3 4 2 2 2" xfId="14874" xr:uid="{7E597D66-39B1-4FD7-BF7C-E89D46B0E681}"/>
    <cellStyle name="Normal 4 3 4 2 3" xfId="13691" xr:uid="{C48B47C8-5E17-4043-8C1C-72B7FAD2B069}"/>
    <cellStyle name="Normal 4 3 4 3" xfId="9722" xr:uid="{00000000-0005-0000-0000-0000471F0000}"/>
    <cellStyle name="Normal 4 3 4 3 2" xfId="14873" xr:uid="{3FB921FE-1A54-4DF5-97A1-DFDA61D9AB0E}"/>
    <cellStyle name="Normal 4 3 4 4" xfId="13690" xr:uid="{4684D248-61D2-4295-9B36-EFDB717D1831}"/>
    <cellStyle name="Normal 4 3 5" xfId="7837" xr:uid="{00000000-0005-0000-0000-0000481F0000}"/>
    <cellStyle name="Normal 4 3 5 2" xfId="7838" xr:uid="{00000000-0005-0000-0000-0000491F0000}"/>
    <cellStyle name="Normal 4 3 5 2 2" xfId="9725" xr:uid="{00000000-0005-0000-0000-00004A1F0000}"/>
    <cellStyle name="Normal 4 3 5 2 2 2" xfId="14876" xr:uid="{406F5EA6-F1B2-4147-8518-5560958EA789}"/>
    <cellStyle name="Normal 4 3 5 2 3" xfId="13693" xr:uid="{73B7A740-19CD-4A65-BA84-5A4FDC2D1796}"/>
    <cellStyle name="Normal 4 3 5 3" xfId="9724" xr:uid="{00000000-0005-0000-0000-00004B1F0000}"/>
    <cellStyle name="Normal 4 3 5 3 2" xfId="14875" xr:uid="{C25FB07D-CA6B-4F5B-A893-07A12AD23C90}"/>
    <cellStyle name="Normal 4 3 5 4" xfId="13692" xr:uid="{F1B5AF64-F82E-42D3-A7B9-8A45F551BABF}"/>
    <cellStyle name="Normal 4 3 6" xfId="7839" xr:uid="{00000000-0005-0000-0000-00004C1F0000}"/>
    <cellStyle name="Normal 4 3 6 2" xfId="7840" xr:uid="{00000000-0005-0000-0000-00004D1F0000}"/>
    <cellStyle name="Normal 4 3 6 2 2" xfId="9727" xr:uid="{00000000-0005-0000-0000-00004E1F0000}"/>
    <cellStyle name="Normal 4 3 6 2 2 2" xfId="14878" xr:uid="{F88621A8-6BF8-4C8D-9555-B9CA95730245}"/>
    <cellStyle name="Normal 4 3 6 2 3" xfId="13695" xr:uid="{B9A2E0CF-FDB6-4FF5-9FDC-7A81EC08B1F9}"/>
    <cellStyle name="Normal 4 3 6 3" xfId="9726" xr:uid="{00000000-0005-0000-0000-00004F1F0000}"/>
    <cellStyle name="Normal 4 3 6 3 2" xfId="14877" xr:uid="{ED264296-E4C2-4596-8B62-6B43CF848743}"/>
    <cellStyle name="Normal 4 3 6 4" xfId="13694" xr:uid="{23926EF4-F4A1-4BB6-B1F0-34DF8801D8A5}"/>
    <cellStyle name="Normal 4 3 7" xfId="7841" xr:uid="{00000000-0005-0000-0000-0000501F0000}"/>
    <cellStyle name="Normal 4 3 7 2" xfId="7842" xr:uid="{00000000-0005-0000-0000-0000511F0000}"/>
    <cellStyle name="Normal 4 3 7 2 2" xfId="9729" xr:uid="{00000000-0005-0000-0000-0000521F0000}"/>
    <cellStyle name="Normal 4 3 7 2 2 2" xfId="14880" xr:uid="{B8A0220D-3C8D-4BE2-BE9E-8154C89F7F1E}"/>
    <cellStyle name="Normal 4 3 7 2 3" xfId="13697" xr:uid="{337C0D3E-0641-4DC7-9857-DA896BD6E861}"/>
    <cellStyle name="Normal 4 3 7 3" xfId="9728" xr:uid="{00000000-0005-0000-0000-0000531F0000}"/>
    <cellStyle name="Normal 4 3 7 3 2" xfId="14879" xr:uid="{BC370D8E-DC44-44EC-9E6B-1AF0143DF347}"/>
    <cellStyle name="Normal 4 3 7 4" xfId="13696" xr:uid="{B10E5E73-5F84-46FD-B24F-49A2D7A99C0D}"/>
    <cellStyle name="Normal 4 3 8" xfId="7843" xr:uid="{00000000-0005-0000-0000-0000541F0000}"/>
    <cellStyle name="Normal 4 3 8 2" xfId="7844" xr:uid="{00000000-0005-0000-0000-0000551F0000}"/>
    <cellStyle name="Normal 4 3 8 2 2" xfId="9731" xr:uid="{00000000-0005-0000-0000-0000561F0000}"/>
    <cellStyle name="Normal 4 3 8 2 2 2" xfId="14882" xr:uid="{710F925F-096F-4CA5-AD74-4CEADA41E433}"/>
    <cellStyle name="Normal 4 3 8 2 3" xfId="13699" xr:uid="{B5416490-0ABB-47F5-AF41-D539A1356889}"/>
    <cellStyle name="Normal 4 3 8 3" xfId="9730" xr:uid="{00000000-0005-0000-0000-0000571F0000}"/>
    <cellStyle name="Normal 4 3 8 3 2" xfId="14881" xr:uid="{2AFE19CC-D5EE-41D0-A68A-661C824AB525}"/>
    <cellStyle name="Normal 4 3 8 4" xfId="13698" xr:uid="{4CBCD8C1-822B-46DD-A3F8-562364B19039}"/>
    <cellStyle name="Normal 4 3 9" xfId="7845" xr:uid="{00000000-0005-0000-0000-0000581F0000}"/>
    <cellStyle name="Normal 4 3 9 2" xfId="7846" xr:uid="{00000000-0005-0000-0000-0000591F0000}"/>
    <cellStyle name="Normal 4 3 9 2 2" xfId="9733" xr:uid="{00000000-0005-0000-0000-00005A1F0000}"/>
    <cellStyle name="Normal 4 3 9 2 2 2" xfId="14884" xr:uid="{131C9499-5174-46EE-B836-DB5EA9F1EDC7}"/>
    <cellStyle name="Normal 4 3 9 2 3" xfId="13701" xr:uid="{6EC31235-E928-4AC0-A35C-005059FFFFBF}"/>
    <cellStyle name="Normal 4 3 9 3" xfId="9732" xr:uid="{00000000-0005-0000-0000-00005B1F0000}"/>
    <cellStyle name="Normal 4 3 9 3 2" xfId="14883" xr:uid="{B5BAE8D9-742E-4EB3-92FF-85705C553D0C}"/>
    <cellStyle name="Normal 4 3 9 4" xfId="13700" xr:uid="{F6EF77D1-0E78-4B7D-BC41-39A15103484C}"/>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2 2 2" xfId="14886" xr:uid="{48DDB379-5C5B-4866-8287-901B9A36DB20}"/>
    <cellStyle name="Normal 4 30 2 2 3" xfId="13703" xr:uid="{06B2FEF1-3E7C-4187-B3B8-14232C0FEEC3}"/>
    <cellStyle name="Normal 4 30 2 3" xfId="9734" xr:uid="{00000000-0005-0000-0000-0000601F0000}"/>
    <cellStyle name="Normal 4 30 2 3 2" xfId="14885" xr:uid="{DE5D8826-1909-44BA-8AB5-52E6CCB65782}"/>
    <cellStyle name="Normal 4 30 2 4" xfId="13702" xr:uid="{C1DB5B70-4615-4B2C-BE36-FD0DA366E466}"/>
    <cellStyle name="Normal 4 30 3" xfId="7850" xr:uid="{00000000-0005-0000-0000-0000611F0000}"/>
    <cellStyle name="Normal 4 30 3 2" xfId="7851" xr:uid="{00000000-0005-0000-0000-0000621F0000}"/>
    <cellStyle name="Normal 4 30 3 2 2" xfId="9737" xr:uid="{00000000-0005-0000-0000-0000631F0000}"/>
    <cellStyle name="Normal 4 30 3 2 2 2" xfId="14888" xr:uid="{99405D5F-054A-40B7-A3BD-ED87E4A5FDCC}"/>
    <cellStyle name="Normal 4 30 3 2 3" xfId="13705" xr:uid="{84B25A4C-BCDF-4C56-983D-528223739267}"/>
    <cellStyle name="Normal 4 30 3 3" xfId="9736" xr:uid="{00000000-0005-0000-0000-0000641F0000}"/>
    <cellStyle name="Normal 4 30 3 3 2" xfId="14887" xr:uid="{2D2B3ED1-CB0C-45E8-A39C-8F6D7A68C34C}"/>
    <cellStyle name="Normal 4 30 3 4" xfId="13704" xr:uid="{D08D67CB-8DDB-4D58-8DE9-E72EAC7A765D}"/>
    <cellStyle name="Normal 4 30 4" xfId="7852" xr:uid="{00000000-0005-0000-0000-0000651F0000}"/>
    <cellStyle name="Normal 4 30 4 2" xfId="7853" xr:uid="{00000000-0005-0000-0000-0000661F0000}"/>
    <cellStyle name="Normal 4 30 4 2 2" xfId="9739" xr:uid="{00000000-0005-0000-0000-0000671F0000}"/>
    <cellStyle name="Normal 4 30 4 2 2 2" xfId="14890" xr:uid="{FBB3B0A3-5366-40A9-A671-C173D0D5F892}"/>
    <cellStyle name="Normal 4 30 4 2 3" xfId="13707" xr:uid="{160F7510-EAAC-4CD1-8FBD-6DAE99CB28BD}"/>
    <cellStyle name="Normal 4 30 4 3" xfId="9738" xr:uid="{00000000-0005-0000-0000-0000681F0000}"/>
    <cellStyle name="Normal 4 30 4 3 2" xfId="14889" xr:uid="{9CA89F73-9ED9-4FEC-B65F-66284B71C168}"/>
    <cellStyle name="Normal 4 30 4 4" xfId="13706" xr:uid="{65B1D18C-7AA5-4CC1-A371-8F478C426414}"/>
    <cellStyle name="Normal 4 30 5" xfId="7854" xr:uid="{00000000-0005-0000-0000-0000691F0000}"/>
    <cellStyle name="Normal 4 30 5 2" xfId="7855" xr:uid="{00000000-0005-0000-0000-00006A1F0000}"/>
    <cellStyle name="Normal 4 30 5 2 2" xfId="9741" xr:uid="{00000000-0005-0000-0000-00006B1F0000}"/>
    <cellStyle name="Normal 4 30 5 2 2 2" xfId="14892" xr:uid="{81745C23-E0D0-43EB-A78E-4DE50093ADB3}"/>
    <cellStyle name="Normal 4 30 5 2 3" xfId="13709" xr:uid="{7FC17D67-E38F-4763-B33A-B69165B60C5A}"/>
    <cellStyle name="Normal 4 30 5 3" xfId="9740" xr:uid="{00000000-0005-0000-0000-00006C1F0000}"/>
    <cellStyle name="Normal 4 30 5 3 2" xfId="14891" xr:uid="{5F7509C7-EC64-46C2-B2A9-403406D0E83B}"/>
    <cellStyle name="Normal 4 30 5 4" xfId="13708" xr:uid="{D9D93941-4D45-455A-A926-3C0269B4CD0D}"/>
    <cellStyle name="Normal 4 30 6" xfId="7856" xr:uid="{00000000-0005-0000-0000-00006D1F0000}"/>
    <cellStyle name="Normal 4 30 6 2" xfId="7857" xr:uid="{00000000-0005-0000-0000-00006E1F0000}"/>
    <cellStyle name="Normal 4 30 6 2 2" xfId="9743" xr:uid="{00000000-0005-0000-0000-00006F1F0000}"/>
    <cellStyle name="Normal 4 30 6 2 2 2" xfId="14894" xr:uid="{52A8FA70-0111-47B3-903E-476410559D31}"/>
    <cellStyle name="Normal 4 30 6 2 3" xfId="13711" xr:uid="{1A2528E4-AD84-449D-AF7F-60DE7FA443AB}"/>
    <cellStyle name="Normal 4 30 6 3" xfId="9742" xr:uid="{00000000-0005-0000-0000-0000701F0000}"/>
    <cellStyle name="Normal 4 30 6 3 2" xfId="14893" xr:uid="{8773E70D-6BC0-4FDE-ACE5-ADC18BB16C4A}"/>
    <cellStyle name="Normal 4 30 6 4" xfId="13710" xr:uid="{43676145-E9F3-407C-AFF3-99996941CD2E}"/>
    <cellStyle name="Normal 4 30 7" xfId="7858" xr:uid="{00000000-0005-0000-0000-0000711F0000}"/>
    <cellStyle name="Normal 4 30 7 2" xfId="7859" xr:uid="{00000000-0005-0000-0000-0000721F0000}"/>
    <cellStyle name="Normal 4 30 7 2 2" xfId="9745" xr:uid="{00000000-0005-0000-0000-0000731F0000}"/>
    <cellStyle name="Normal 4 30 7 2 2 2" xfId="14896" xr:uid="{7FF3870F-DB87-4049-93D5-EFD4A17DCFFD}"/>
    <cellStyle name="Normal 4 30 7 2 3" xfId="13713" xr:uid="{EE6F3E4D-6583-41E3-A5D9-A821DC5CEBE0}"/>
    <cellStyle name="Normal 4 30 7 3" xfId="9744" xr:uid="{00000000-0005-0000-0000-0000741F0000}"/>
    <cellStyle name="Normal 4 30 7 3 2" xfId="14895" xr:uid="{A0D2875A-1135-4692-B903-10D1B69F8454}"/>
    <cellStyle name="Normal 4 30 7 4" xfId="13712" xr:uid="{A89B9CE9-B383-4070-9745-E1812DA0713B}"/>
    <cellStyle name="Normal 4 30 8" xfId="7860" xr:uid="{00000000-0005-0000-0000-0000751F0000}"/>
    <cellStyle name="Normal 4 30 8 2" xfId="7861" xr:uid="{00000000-0005-0000-0000-0000761F0000}"/>
    <cellStyle name="Normal 4 30 8 2 2" xfId="9747" xr:uid="{00000000-0005-0000-0000-0000771F0000}"/>
    <cellStyle name="Normal 4 30 8 2 2 2" xfId="14898" xr:uid="{1B70841A-E368-4D1D-A371-1E46AF88F0D0}"/>
    <cellStyle name="Normal 4 30 8 2 3" xfId="13715" xr:uid="{59CA2D96-6264-4C73-8A80-F0FCCF4D4808}"/>
    <cellStyle name="Normal 4 30 8 3" xfId="9746" xr:uid="{00000000-0005-0000-0000-0000781F0000}"/>
    <cellStyle name="Normal 4 30 8 3 2" xfId="14897" xr:uid="{CC8EA886-EA55-432F-B79B-24BF395C9B2C}"/>
    <cellStyle name="Normal 4 30 8 4" xfId="13714" xr:uid="{CB3D7CA9-5A07-486A-9BFF-7092F597D549}"/>
    <cellStyle name="Normal 4 30 9" xfId="7862" xr:uid="{00000000-0005-0000-0000-0000791F0000}"/>
    <cellStyle name="Normal 4 30 9 2" xfId="7863" xr:uid="{00000000-0005-0000-0000-00007A1F0000}"/>
    <cellStyle name="Normal 4 30 9 2 2" xfId="9749" xr:uid="{00000000-0005-0000-0000-00007B1F0000}"/>
    <cellStyle name="Normal 4 30 9 2 2 2" xfId="14900" xr:uid="{DFC4B439-9841-40CF-AE4F-259338538403}"/>
    <cellStyle name="Normal 4 30 9 2 3" xfId="13717" xr:uid="{D3E8D887-B53F-408C-93D3-3C4BA1CE83FD}"/>
    <cellStyle name="Normal 4 30 9 3" xfId="9748" xr:uid="{00000000-0005-0000-0000-00007C1F0000}"/>
    <cellStyle name="Normal 4 30 9 3 2" xfId="14899" xr:uid="{47F653B0-1B2B-4D53-BC04-1F4F3F8DFAB8}"/>
    <cellStyle name="Normal 4 30 9 4" xfId="13716" xr:uid="{619E14CF-BE18-46CC-B908-2F723C560227}"/>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2 2 2" xfId="14902" xr:uid="{215E3D2D-72DF-4A2C-96C5-233DBC676E31}"/>
    <cellStyle name="Normal 4 31 2 2 3" xfId="13719" xr:uid="{A636D4FB-80E9-4D30-8582-B8F61B2BF3DB}"/>
    <cellStyle name="Normal 4 31 2 3" xfId="9750" xr:uid="{00000000-0005-0000-0000-0000811F0000}"/>
    <cellStyle name="Normal 4 31 2 3 2" xfId="14901" xr:uid="{DDBDC879-3021-43F4-93C7-4A92EBF9E582}"/>
    <cellStyle name="Normal 4 31 2 4" xfId="13718" xr:uid="{AD64428C-7DAE-4A75-9BE3-046668AA0264}"/>
    <cellStyle name="Normal 4 31 3" xfId="7867" xr:uid="{00000000-0005-0000-0000-0000821F0000}"/>
    <cellStyle name="Normal 4 31 3 2" xfId="7868" xr:uid="{00000000-0005-0000-0000-0000831F0000}"/>
    <cellStyle name="Normal 4 31 3 2 2" xfId="9753" xr:uid="{00000000-0005-0000-0000-0000841F0000}"/>
    <cellStyle name="Normal 4 31 3 2 2 2" xfId="14904" xr:uid="{C82FED8E-EB58-4DCF-A94E-11D351FD7D9F}"/>
    <cellStyle name="Normal 4 31 3 2 3" xfId="13721" xr:uid="{BEA10EBD-3B22-417D-B1B3-1496917E9942}"/>
    <cellStyle name="Normal 4 31 3 3" xfId="9752" xr:uid="{00000000-0005-0000-0000-0000851F0000}"/>
    <cellStyle name="Normal 4 31 3 3 2" xfId="14903" xr:uid="{37049A3A-6AA7-42CC-AABA-8DED10F42827}"/>
    <cellStyle name="Normal 4 31 3 4" xfId="13720" xr:uid="{F7441585-900E-4187-9D3A-3BC3132682AC}"/>
    <cellStyle name="Normal 4 31 4" xfId="7869" xr:uid="{00000000-0005-0000-0000-0000861F0000}"/>
    <cellStyle name="Normal 4 31 4 2" xfId="7870" xr:uid="{00000000-0005-0000-0000-0000871F0000}"/>
    <cellStyle name="Normal 4 31 4 2 2" xfId="9755" xr:uid="{00000000-0005-0000-0000-0000881F0000}"/>
    <cellStyle name="Normal 4 31 4 2 2 2" xfId="14906" xr:uid="{561C0ACF-0E70-45A0-8779-99A7D6169E49}"/>
    <cellStyle name="Normal 4 31 4 2 3" xfId="13723" xr:uid="{9EB5372D-25E5-44B3-90C9-228E408C8738}"/>
    <cellStyle name="Normal 4 31 4 3" xfId="9754" xr:uid="{00000000-0005-0000-0000-0000891F0000}"/>
    <cellStyle name="Normal 4 31 4 3 2" xfId="14905" xr:uid="{FA85304E-EF02-45B4-BEFF-80C5D0B8E26F}"/>
    <cellStyle name="Normal 4 31 4 4" xfId="13722" xr:uid="{51FB980B-8F80-4FD4-A174-BFD4A4E87572}"/>
    <cellStyle name="Normal 4 31 5" xfId="7871" xr:uid="{00000000-0005-0000-0000-00008A1F0000}"/>
    <cellStyle name="Normal 4 31 5 2" xfId="7872" xr:uid="{00000000-0005-0000-0000-00008B1F0000}"/>
    <cellStyle name="Normal 4 31 5 2 2" xfId="9757" xr:uid="{00000000-0005-0000-0000-00008C1F0000}"/>
    <cellStyle name="Normal 4 31 5 2 2 2" xfId="14908" xr:uid="{A94C63CF-0A4A-419C-AAEE-5D70CDE9127C}"/>
    <cellStyle name="Normal 4 31 5 2 3" xfId="13725" xr:uid="{9CF339C1-2E3A-40BE-8EFB-704F0C3EF36C}"/>
    <cellStyle name="Normal 4 31 5 3" xfId="9756" xr:uid="{00000000-0005-0000-0000-00008D1F0000}"/>
    <cellStyle name="Normal 4 31 5 3 2" xfId="14907" xr:uid="{FE9D476D-C272-407C-9EB0-7C5C390381FA}"/>
    <cellStyle name="Normal 4 31 5 4" xfId="13724" xr:uid="{8E30C605-7F38-4917-8F96-CC5AF5FFF25C}"/>
    <cellStyle name="Normal 4 31 6" xfId="7873" xr:uid="{00000000-0005-0000-0000-00008E1F0000}"/>
    <cellStyle name="Normal 4 31 6 2" xfId="7874" xr:uid="{00000000-0005-0000-0000-00008F1F0000}"/>
    <cellStyle name="Normal 4 31 6 2 2" xfId="9759" xr:uid="{00000000-0005-0000-0000-0000901F0000}"/>
    <cellStyle name="Normal 4 31 6 2 2 2" xfId="14910" xr:uid="{8835C9B6-CBFE-4139-976D-65D1C6E53383}"/>
    <cellStyle name="Normal 4 31 6 2 3" xfId="13727" xr:uid="{3A9DA8BA-729D-4B1E-8477-FF7256453D0D}"/>
    <cellStyle name="Normal 4 31 6 3" xfId="9758" xr:uid="{00000000-0005-0000-0000-0000911F0000}"/>
    <cellStyle name="Normal 4 31 6 3 2" xfId="14909" xr:uid="{4AD008E5-F1A9-45A8-8F61-91419E9B3DF9}"/>
    <cellStyle name="Normal 4 31 6 4" xfId="13726" xr:uid="{B1A5E7B9-845B-4663-851E-E4B588D1441D}"/>
    <cellStyle name="Normal 4 31 7" xfId="7875" xr:uid="{00000000-0005-0000-0000-0000921F0000}"/>
    <cellStyle name="Normal 4 31 7 2" xfId="7876" xr:uid="{00000000-0005-0000-0000-0000931F0000}"/>
    <cellStyle name="Normal 4 31 7 2 2" xfId="9761" xr:uid="{00000000-0005-0000-0000-0000941F0000}"/>
    <cellStyle name="Normal 4 31 7 2 2 2" xfId="14912" xr:uid="{34D71409-D055-4056-94EA-61B530E09CFD}"/>
    <cellStyle name="Normal 4 31 7 2 3" xfId="13729" xr:uid="{CD4849D9-3AC7-4A0A-8A1C-E8797531C962}"/>
    <cellStyle name="Normal 4 31 7 3" xfId="9760" xr:uid="{00000000-0005-0000-0000-0000951F0000}"/>
    <cellStyle name="Normal 4 31 7 3 2" xfId="14911" xr:uid="{E38F1DDB-0125-478E-8E45-D0D9444D364B}"/>
    <cellStyle name="Normal 4 31 7 4" xfId="13728" xr:uid="{5F8440B4-94CE-482F-A21F-3B25DC21B36F}"/>
    <cellStyle name="Normal 4 31 8" xfId="7877" xr:uid="{00000000-0005-0000-0000-0000961F0000}"/>
    <cellStyle name="Normal 4 31 8 2" xfId="7878" xr:uid="{00000000-0005-0000-0000-0000971F0000}"/>
    <cellStyle name="Normal 4 31 8 2 2" xfId="9763" xr:uid="{00000000-0005-0000-0000-0000981F0000}"/>
    <cellStyle name="Normal 4 31 8 2 2 2" xfId="14914" xr:uid="{A20A6B07-1068-490A-A5C1-BC33F5AAFDD4}"/>
    <cellStyle name="Normal 4 31 8 2 3" xfId="13731" xr:uid="{71B5FF8E-2427-4860-BBA8-A01CD4C87EAD}"/>
    <cellStyle name="Normal 4 31 8 3" xfId="9762" xr:uid="{00000000-0005-0000-0000-0000991F0000}"/>
    <cellStyle name="Normal 4 31 8 3 2" xfId="14913" xr:uid="{9C305711-4CD7-49DF-8726-AC264A2C3EC8}"/>
    <cellStyle name="Normal 4 31 8 4" xfId="13730" xr:uid="{67504BBF-2A51-45F6-8635-4B9D04F6D620}"/>
    <cellStyle name="Normal 4 31 9" xfId="7879" xr:uid="{00000000-0005-0000-0000-00009A1F0000}"/>
    <cellStyle name="Normal 4 31 9 2" xfId="7880" xr:uid="{00000000-0005-0000-0000-00009B1F0000}"/>
    <cellStyle name="Normal 4 31 9 2 2" xfId="9765" xr:uid="{00000000-0005-0000-0000-00009C1F0000}"/>
    <cellStyle name="Normal 4 31 9 2 2 2" xfId="14916" xr:uid="{1CFD763F-E268-4C6B-94BD-ED05557B89F7}"/>
    <cellStyle name="Normal 4 31 9 2 3" xfId="13733" xr:uid="{F4A73980-B64A-4F17-AD9F-7956628EE7C1}"/>
    <cellStyle name="Normal 4 31 9 3" xfId="9764" xr:uid="{00000000-0005-0000-0000-00009D1F0000}"/>
    <cellStyle name="Normal 4 31 9 3 2" xfId="14915" xr:uid="{9A6E6352-EE98-42A3-8B23-B123246E6FC1}"/>
    <cellStyle name="Normal 4 31 9 4" xfId="13732" xr:uid="{A814716E-8CA2-4C00-9375-D3517B1BB43E}"/>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2 2 2" xfId="14918" xr:uid="{13F7AF08-2B4B-46BC-AF1D-409ED8E456F1}"/>
    <cellStyle name="Normal 4 32 2 2 3" xfId="13735" xr:uid="{D7D3BE5F-D935-4563-BD95-A3EFF9F8569F}"/>
    <cellStyle name="Normal 4 32 2 3" xfId="9766" xr:uid="{00000000-0005-0000-0000-0000A21F0000}"/>
    <cellStyle name="Normal 4 32 2 3 2" xfId="14917" xr:uid="{F6CB4FA3-AFF1-4325-ACDC-E198DAB3EBFD}"/>
    <cellStyle name="Normal 4 32 2 4" xfId="13734" xr:uid="{157C5FDB-5125-44FA-9B95-D767F165E349}"/>
    <cellStyle name="Normal 4 32 3" xfId="7884" xr:uid="{00000000-0005-0000-0000-0000A31F0000}"/>
    <cellStyle name="Normal 4 32 3 2" xfId="7885" xr:uid="{00000000-0005-0000-0000-0000A41F0000}"/>
    <cellStyle name="Normal 4 32 3 2 2" xfId="9769" xr:uid="{00000000-0005-0000-0000-0000A51F0000}"/>
    <cellStyle name="Normal 4 32 3 2 2 2" xfId="14920" xr:uid="{25330D60-B629-4994-9509-870CD9974286}"/>
    <cellStyle name="Normal 4 32 3 2 3" xfId="13737" xr:uid="{FB8140DF-27E3-4504-B57A-0E3B202F2186}"/>
    <cellStyle name="Normal 4 32 3 3" xfId="9768" xr:uid="{00000000-0005-0000-0000-0000A61F0000}"/>
    <cellStyle name="Normal 4 32 3 3 2" xfId="14919" xr:uid="{0FF11016-0471-43A6-95BE-3EBE3EDD6F90}"/>
    <cellStyle name="Normal 4 32 3 4" xfId="13736" xr:uid="{052B10C1-D7CA-45DA-B0AE-140E90D67AE1}"/>
    <cellStyle name="Normal 4 32 4" xfId="7886" xr:uid="{00000000-0005-0000-0000-0000A71F0000}"/>
    <cellStyle name="Normal 4 32 4 2" xfId="7887" xr:uid="{00000000-0005-0000-0000-0000A81F0000}"/>
    <cellStyle name="Normal 4 32 4 2 2" xfId="9771" xr:uid="{00000000-0005-0000-0000-0000A91F0000}"/>
    <cellStyle name="Normal 4 32 4 2 2 2" xfId="14922" xr:uid="{016F9946-012A-4C3D-87C2-B722492F4F1C}"/>
    <cellStyle name="Normal 4 32 4 2 3" xfId="13739" xr:uid="{65DC025C-F558-4CC0-B4A2-8D71C67AD848}"/>
    <cellStyle name="Normal 4 32 4 3" xfId="9770" xr:uid="{00000000-0005-0000-0000-0000AA1F0000}"/>
    <cellStyle name="Normal 4 32 4 3 2" xfId="14921" xr:uid="{7E4AB8D6-37C4-4AFD-B97C-1092B5C80FB5}"/>
    <cellStyle name="Normal 4 32 4 4" xfId="13738" xr:uid="{34582A34-5935-402F-8D8C-5121E47FE8AB}"/>
    <cellStyle name="Normal 4 32 5" xfId="7888" xr:uid="{00000000-0005-0000-0000-0000AB1F0000}"/>
    <cellStyle name="Normal 4 32 5 2" xfId="7889" xr:uid="{00000000-0005-0000-0000-0000AC1F0000}"/>
    <cellStyle name="Normal 4 32 5 2 2" xfId="9773" xr:uid="{00000000-0005-0000-0000-0000AD1F0000}"/>
    <cellStyle name="Normal 4 32 5 2 2 2" xfId="14924" xr:uid="{45CCA673-D79B-427F-9313-6703AE3908BF}"/>
    <cellStyle name="Normal 4 32 5 2 3" xfId="13741" xr:uid="{992B872C-1BF3-4206-A8B8-966893A60897}"/>
    <cellStyle name="Normal 4 32 5 3" xfId="9772" xr:uid="{00000000-0005-0000-0000-0000AE1F0000}"/>
    <cellStyle name="Normal 4 32 5 3 2" xfId="14923" xr:uid="{868950CC-BDF5-45D0-8814-1BAF85F8BDBB}"/>
    <cellStyle name="Normal 4 32 5 4" xfId="13740" xr:uid="{368DFCE9-0E87-4FAA-9326-BB7D71C0CB29}"/>
    <cellStyle name="Normal 4 32 6" xfId="7890" xr:uid="{00000000-0005-0000-0000-0000AF1F0000}"/>
    <cellStyle name="Normal 4 32 6 2" xfId="7891" xr:uid="{00000000-0005-0000-0000-0000B01F0000}"/>
    <cellStyle name="Normal 4 32 6 2 2" xfId="9775" xr:uid="{00000000-0005-0000-0000-0000B11F0000}"/>
    <cellStyle name="Normal 4 32 6 2 2 2" xfId="14926" xr:uid="{1A394CB5-4513-40BF-B107-567FB29DC8F4}"/>
    <cellStyle name="Normal 4 32 6 2 3" xfId="13743" xr:uid="{0E89FC13-1912-4439-8E1F-F98B6953110B}"/>
    <cellStyle name="Normal 4 32 6 3" xfId="9774" xr:uid="{00000000-0005-0000-0000-0000B21F0000}"/>
    <cellStyle name="Normal 4 32 6 3 2" xfId="14925" xr:uid="{DCFDF3E3-E7A1-47C6-BADE-64109A808B6C}"/>
    <cellStyle name="Normal 4 32 6 4" xfId="13742" xr:uid="{8FB2F4BB-D347-4358-8D92-09FD1E479F7D}"/>
    <cellStyle name="Normal 4 32 7" xfId="7892" xr:uid="{00000000-0005-0000-0000-0000B31F0000}"/>
    <cellStyle name="Normal 4 32 7 2" xfId="7893" xr:uid="{00000000-0005-0000-0000-0000B41F0000}"/>
    <cellStyle name="Normal 4 32 7 2 2" xfId="9777" xr:uid="{00000000-0005-0000-0000-0000B51F0000}"/>
    <cellStyle name="Normal 4 32 7 2 2 2" xfId="14928" xr:uid="{34DC2862-3567-4C35-9BA0-50F52EE55D80}"/>
    <cellStyle name="Normal 4 32 7 2 3" xfId="13745" xr:uid="{E999F915-3367-418F-932C-B6CE867440A1}"/>
    <cellStyle name="Normal 4 32 7 3" xfId="9776" xr:uid="{00000000-0005-0000-0000-0000B61F0000}"/>
    <cellStyle name="Normal 4 32 7 3 2" xfId="14927" xr:uid="{F40A0BA5-2BFA-4CA9-A04C-5E2CDDA0033E}"/>
    <cellStyle name="Normal 4 32 7 4" xfId="13744" xr:uid="{B303DFBA-BD14-4F78-B9A9-00A6C470F75B}"/>
    <cellStyle name="Normal 4 32 8" xfId="7894" xr:uid="{00000000-0005-0000-0000-0000B71F0000}"/>
    <cellStyle name="Normal 4 32 8 2" xfId="7895" xr:uid="{00000000-0005-0000-0000-0000B81F0000}"/>
    <cellStyle name="Normal 4 32 8 2 2" xfId="9779" xr:uid="{00000000-0005-0000-0000-0000B91F0000}"/>
    <cellStyle name="Normal 4 32 8 2 2 2" xfId="14930" xr:uid="{EAE7D5E7-FD3A-4B9F-81AE-CD3C5CDA4424}"/>
    <cellStyle name="Normal 4 32 8 2 3" xfId="13747" xr:uid="{1BE8A732-0B05-453E-A38D-656300DA27F9}"/>
    <cellStyle name="Normal 4 32 8 3" xfId="9778" xr:uid="{00000000-0005-0000-0000-0000BA1F0000}"/>
    <cellStyle name="Normal 4 32 8 3 2" xfId="14929" xr:uid="{190ED624-9C42-4401-BE30-037215FF37F5}"/>
    <cellStyle name="Normal 4 32 8 4" xfId="13746" xr:uid="{1080AE39-DC21-414E-A0C0-9646BC02D2C8}"/>
    <cellStyle name="Normal 4 32 9" xfId="7896" xr:uid="{00000000-0005-0000-0000-0000BB1F0000}"/>
    <cellStyle name="Normal 4 32 9 2" xfId="7897" xr:uid="{00000000-0005-0000-0000-0000BC1F0000}"/>
    <cellStyle name="Normal 4 32 9 2 2" xfId="9781" xr:uid="{00000000-0005-0000-0000-0000BD1F0000}"/>
    <cellStyle name="Normal 4 32 9 2 2 2" xfId="14932" xr:uid="{53CDC2D2-9F2F-4C71-878D-5F96E05934A5}"/>
    <cellStyle name="Normal 4 32 9 2 3" xfId="13749" xr:uid="{68950DEC-E2D6-4A37-8C33-C4ED8C0F6EBA}"/>
    <cellStyle name="Normal 4 32 9 3" xfId="9780" xr:uid="{00000000-0005-0000-0000-0000BE1F0000}"/>
    <cellStyle name="Normal 4 32 9 3 2" xfId="14931" xr:uid="{5EB1A5D5-5A5D-4B38-816A-949D6488E508}"/>
    <cellStyle name="Normal 4 32 9 4" xfId="13748" xr:uid="{2E70C732-3DDE-4BB5-8643-07E09D512684}"/>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2 2 2" xfId="14934" xr:uid="{71294EDC-672A-4B5F-B547-6E515550847F}"/>
    <cellStyle name="Normal 4 33 2 2 3" xfId="13751" xr:uid="{A4CD39EC-2207-4F9D-B0AC-B8DA2F777C9D}"/>
    <cellStyle name="Normal 4 33 2 3" xfId="9782" xr:uid="{00000000-0005-0000-0000-0000C31F0000}"/>
    <cellStyle name="Normal 4 33 2 3 2" xfId="14933" xr:uid="{130ECAAB-2BBC-4E1C-AFAC-46D75FF86C69}"/>
    <cellStyle name="Normal 4 33 2 4" xfId="13750" xr:uid="{D130B857-1629-460B-8514-2D7AE1A65667}"/>
    <cellStyle name="Normal 4 33 3" xfId="7901" xr:uid="{00000000-0005-0000-0000-0000C41F0000}"/>
    <cellStyle name="Normal 4 33 3 2" xfId="7902" xr:uid="{00000000-0005-0000-0000-0000C51F0000}"/>
    <cellStyle name="Normal 4 33 3 2 2" xfId="9785" xr:uid="{00000000-0005-0000-0000-0000C61F0000}"/>
    <cellStyle name="Normal 4 33 3 2 2 2" xfId="14936" xr:uid="{F0BACF13-1A0E-4B1B-B9DD-C4DA98D59DED}"/>
    <cellStyle name="Normal 4 33 3 2 3" xfId="13753" xr:uid="{38AD5D67-5AB0-48B9-81BA-79B89639D6A2}"/>
    <cellStyle name="Normal 4 33 3 3" xfId="9784" xr:uid="{00000000-0005-0000-0000-0000C71F0000}"/>
    <cellStyle name="Normal 4 33 3 3 2" xfId="14935" xr:uid="{F88C775B-DD81-4F58-B519-DF8DD6CF793B}"/>
    <cellStyle name="Normal 4 33 3 4" xfId="13752" xr:uid="{47267B3F-9B89-426E-B3CF-6FDCCECDF4ED}"/>
    <cellStyle name="Normal 4 33 4" xfId="7903" xr:uid="{00000000-0005-0000-0000-0000C81F0000}"/>
    <cellStyle name="Normal 4 33 4 2" xfId="7904" xr:uid="{00000000-0005-0000-0000-0000C91F0000}"/>
    <cellStyle name="Normal 4 33 4 2 2" xfId="9787" xr:uid="{00000000-0005-0000-0000-0000CA1F0000}"/>
    <cellStyle name="Normal 4 33 4 2 2 2" xfId="14938" xr:uid="{4154DF46-4B83-428E-8DD6-D362ED6F8C62}"/>
    <cellStyle name="Normal 4 33 4 2 3" xfId="13755" xr:uid="{00432852-22DD-4EEA-8D15-EA6473437872}"/>
    <cellStyle name="Normal 4 33 4 3" xfId="9786" xr:uid="{00000000-0005-0000-0000-0000CB1F0000}"/>
    <cellStyle name="Normal 4 33 4 3 2" xfId="14937" xr:uid="{D9BD359B-5A39-49A8-960D-563D50CD582C}"/>
    <cellStyle name="Normal 4 33 4 4" xfId="13754" xr:uid="{AA87467A-68D9-4C89-8197-B2330F205E98}"/>
    <cellStyle name="Normal 4 33 5" xfId="7905" xr:uid="{00000000-0005-0000-0000-0000CC1F0000}"/>
    <cellStyle name="Normal 4 33 5 2" xfId="7906" xr:uid="{00000000-0005-0000-0000-0000CD1F0000}"/>
    <cellStyle name="Normal 4 33 5 2 2" xfId="9789" xr:uid="{00000000-0005-0000-0000-0000CE1F0000}"/>
    <cellStyle name="Normal 4 33 5 2 2 2" xfId="14940" xr:uid="{669DD32D-9FA6-4B34-817A-3E4904D5B0C5}"/>
    <cellStyle name="Normal 4 33 5 2 3" xfId="13757" xr:uid="{07CD1A3E-144D-497A-94FC-130E6017B1AA}"/>
    <cellStyle name="Normal 4 33 5 3" xfId="9788" xr:uid="{00000000-0005-0000-0000-0000CF1F0000}"/>
    <cellStyle name="Normal 4 33 5 3 2" xfId="14939" xr:uid="{42BA4CEE-05BD-497E-BDB7-1473A7645458}"/>
    <cellStyle name="Normal 4 33 5 4" xfId="13756" xr:uid="{3BD63D3A-BCA1-4FA8-B456-30DABCE14DAE}"/>
    <cellStyle name="Normal 4 33 6" xfId="7907" xr:uid="{00000000-0005-0000-0000-0000D01F0000}"/>
    <cellStyle name="Normal 4 33 6 2" xfId="7908" xr:uid="{00000000-0005-0000-0000-0000D11F0000}"/>
    <cellStyle name="Normal 4 33 6 2 2" xfId="9791" xr:uid="{00000000-0005-0000-0000-0000D21F0000}"/>
    <cellStyle name="Normal 4 33 6 2 2 2" xfId="14942" xr:uid="{7E4B10CF-3708-4521-81A5-DEE5EBA7F4E1}"/>
    <cellStyle name="Normal 4 33 6 2 3" xfId="13759" xr:uid="{26A698BA-BF17-43A0-9AF3-435F8E48E884}"/>
    <cellStyle name="Normal 4 33 6 3" xfId="9790" xr:uid="{00000000-0005-0000-0000-0000D31F0000}"/>
    <cellStyle name="Normal 4 33 6 3 2" xfId="14941" xr:uid="{3C0C733E-027D-4656-87AD-130807F9A5EE}"/>
    <cellStyle name="Normal 4 33 6 4" xfId="13758" xr:uid="{76F19E9D-A887-4EC0-BF34-DBE5098F8833}"/>
    <cellStyle name="Normal 4 33 7" xfId="7909" xr:uid="{00000000-0005-0000-0000-0000D41F0000}"/>
    <cellStyle name="Normal 4 33 7 2" xfId="7910" xr:uid="{00000000-0005-0000-0000-0000D51F0000}"/>
    <cellStyle name="Normal 4 33 7 2 2" xfId="9793" xr:uid="{00000000-0005-0000-0000-0000D61F0000}"/>
    <cellStyle name="Normal 4 33 7 2 2 2" xfId="14944" xr:uid="{829F7FC0-120C-4D77-9FB0-6718AA5383A5}"/>
    <cellStyle name="Normal 4 33 7 2 3" xfId="13761" xr:uid="{4DAF781A-2521-415A-8C80-B80D93A563E6}"/>
    <cellStyle name="Normal 4 33 7 3" xfId="9792" xr:uid="{00000000-0005-0000-0000-0000D71F0000}"/>
    <cellStyle name="Normal 4 33 7 3 2" xfId="14943" xr:uid="{DED33E1F-4938-4EA8-BDD7-4F142FBD5059}"/>
    <cellStyle name="Normal 4 33 7 4" xfId="13760" xr:uid="{FF1DB600-C860-46D5-A011-88A033D468D4}"/>
    <cellStyle name="Normal 4 33 8" xfId="7911" xr:uid="{00000000-0005-0000-0000-0000D81F0000}"/>
    <cellStyle name="Normal 4 33 8 2" xfId="7912" xr:uid="{00000000-0005-0000-0000-0000D91F0000}"/>
    <cellStyle name="Normal 4 33 8 2 2" xfId="9795" xr:uid="{00000000-0005-0000-0000-0000DA1F0000}"/>
    <cellStyle name="Normal 4 33 8 2 2 2" xfId="14946" xr:uid="{B1C10067-1779-4D03-BCFB-FC642DCD631D}"/>
    <cellStyle name="Normal 4 33 8 2 3" xfId="13763" xr:uid="{9D128A7C-5D1B-4C24-B258-971CB6750178}"/>
    <cellStyle name="Normal 4 33 8 3" xfId="9794" xr:uid="{00000000-0005-0000-0000-0000DB1F0000}"/>
    <cellStyle name="Normal 4 33 8 3 2" xfId="14945" xr:uid="{E2F5E96B-95AB-49BA-ADC8-A94820D5513A}"/>
    <cellStyle name="Normal 4 33 8 4" xfId="13762" xr:uid="{ADC8B8DB-F320-4954-986B-EC35F56EDD6E}"/>
    <cellStyle name="Normal 4 33 9" xfId="7913" xr:uid="{00000000-0005-0000-0000-0000DC1F0000}"/>
    <cellStyle name="Normal 4 33 9 2" xfId="7914" xr:uid="{00000000-0005-0000-0000-0000DD1F0000}"/>
    <cellStyle name="Normal 4 33 9 2 2" xfId="9797" xr:uid="{00000000-0005-0000-0000-0000DE1F0000}"/>
    <cellStyle name="Normal 4 33 9 2 2 2" xfId="14948" xr:uid="{D3114720-DA38-4CDD-BAA4-E8CC84522C6E}"/>
    <cellStyle name="Normal 4 33 9 2 3" xfId="13765" xr:uid="{2E8789FE-0DB8-4736-A779-20BBEA6BE164}"/>
    <cellStyle name="Normal 4 33 9 3" xfId="9796" xr:uid="{00000000-0005-0000-0000-0000DF1F0000}"/>
    <cellStyle name="Normal 4 33 9 3 2" xfId="14947" xr:uid="{50590E24-864A-4CB0-AADE-E1302647F2FA}"/>
    <cellStyle name="Normal 4 33 9 4" xfId="13764" xr:uid="{AB7C2700-7843-441D-8EC1-4CBA031E046B}"/>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2 2 2" xfId="14950" xr:uid="{A213DFA4-1739-4C41-BFF4-7C60E7C5F677}"/>
    <cellStyle name="Normal 4 4 2 2 3" xfId="13767" xr:uid="{507892A3-66E8-401C-85DA-483ABD014A5A}"/>
    <cellStyle name="Normal 4 4 2 3" xfId="9798" xr:uid="{00000000-0005-0000-0000-0000E41F0000}"/>
    <cellStyle name="Normal 4 4 2 3 2" xfId="14949" xr:uid="{A68DA5CD-3CF5-4272-A530-FD7727505BB4}"/>
    <cellStyle name="Normal 4 4 2 4" xfId="13766" xr:uid="{427A676D-BB2C-44DC-BD57-4810A7A5003B}"/>
    <cellStyle name="Normal 4 4 3" xfId="7917" xr:uid="{00000000-0005-0000-0000-0000E51F0000}"/>
    <cellStyle name="Normal 4 4 3 2" xfId="7918" xr:uid="{00000000-0005-0000-0000-0000E61F0000}"/>
    <cellStyle name="Normal 4 4 3 2 2" xfId="9801" xr:uid="{00000000-0005-0000-0000-0000E71F0000}"/>
    <cellStyle name="Normal 4 4 3 2 2 2" xfId="14952" xr:uid="{FBD89A58-176F-45E4-966B-BBE1355FC443}"/>
    <cellStyle name="Normal 4 4 3 2 3" xfId="13769" xr:uid="{54869160-D3A6-4EDE-81B3-8D9E282AB9A9}"/>
    <cellStyle name="Normal 4 4 3 3" xfId="9800" xr:uid="{00000000-0005-0000-0000-0000E81F0000}"/>
    <cellStyle name="Normal 4 4 3 3 2" xfId="14951" xr:uid="{8D3877F4-42FD-42E4-993A-59E3A53A5B45}"/>
    <cellStyle name="Normal 4 4 3 4" xfId="13768" xr:uid="{45A80B6D-EDE6-47FF-BF29-98D140420E09}"/>
    <cellStyle name="Normal 4 4 4" xfId="7919" xr:uid="{00000000-0005-0000-0000-0000E91F0000}"/>
    <cellStyle name="Normal 4 4 4 2" xfId="7920" xr:uid="{00000000-0005-0000-0000-0000EA1F0000}"/>
    <cellStyle name="Normal 4 4 4 2 2" xfId="9803" xr:uid="{00000000-0005-0000-0000-0000EB1F0000}"/>
    <cellStyle name="Normal 4 4 4 2 2 2" xfId="14954" xr:uid="{8F200B5A-C458-47A7-B773-28B127A6DCA3}"/>
    <cellStyle name="Normal 4 4 4 2 3" xfId="13771" xr:uid="{4BE8C09B-DC20-4F2E-A820-7BC9A3C842C2}"/>
    <cellStyle name="Normal 4 4 4 3" xfId="9802" xr:uid="{00000000-0005-0000-0000-0000EC1F0000}"/>
    <cellStyle name="Normal 4 4 4 3 2" xfId="14953" xr:uid="{5FF3205A-37ED-4D7A-A7AD-A988CFFCBEE4}"/>
    <cellStyle name="Normal 4 4 4 4" xfId="13770" xr:uid="{091B63DD-D53F-4EE9-9702-3FA58E0D76A7}"/>
    <cellStyle name="Normal 4 4 5" xfId="7921" xr:uid="{00000000-0005-0000-0000-0000ED1F0000}"/>
    <cellStyle name="Normal 4 4 5 2" xfId="7922" xr:uid="{00000000-0005-0000-0000-0000EE1F0000}"/>
    <cellStyle name="Normal 4 4 5 2 2" xfId="9805" xr:uid="{00000000-0005-0000-0000-0000EF1F0000}"/>
    <cellStyle name="Normal 4 4 5 2 2 2" xfId="14956" xr:uid="{30EE8D08-12F2-4A93-A5CD-7E15D643FF6F}"/>
    <cellStyle name="Normal 4 4 5 2 3" xfId="13773" xr:uid="{B57AB72D-D0FA-4063-9EBE-5DC52232CD2B}"/>
    <cellStyle name="Normal 4 4 5 3" xfId="9804" xr:uid="{00000000-0005-0000-0000-0000F01F0000}"/>
    <cellStyle name="Normal 4 4 5 3 2" xfId="14955" xr:uid="{1B5CB7F6-3574-45B7-80BC-E1B6D7EFF673}"/>
    <cellStyle name="Normal 4 4 5 4" xfId="13772" xr:uid="{0358817B-D325-4912-AFCF-9A62103EC7A0}"/>
    <cellStyle name="Normal 4 4 6" xfId="7923" xr:uid="{00000000-0005-0000-0000-0000F11F0000}"/>
    <cellStyle name="Normal 4 4 6 2" xfId="7924" xr:uid="{00000000-0005-0000-0000-0000F21F0000}"/>
    <cellStyle name="Normal 4 4 6 2 2" xfId="9807" xr:uid="{00000000-0005-0000-0000-0000F31F0000}"/>
    <cellStyle name="Normal 4 4 6 2 2 2" xfId="14958" xr:uid="{DC22FF78-E124-418F-B7DF-18DC4A631CF8}"/>
    <cellStyle name="Normal 4 4 6 2 3" xfId="13775" xr:uid="{36F9BC8E-C5B5-43FF-A0CA-AA78C268DA50}"/>
    <cellStyle name="Normal 4 4 6 3" xfId="9806" xr:uid="{00000000-0005-0000-0000-0000F41F0000}"/>
    <cellStyle name="Normal 4 4 6 3 2" xfId="14957" xr:uid="{E8AD614E-3345-4FD6-B78B-2BCB5414FB3A}"/>
    <cellStyle name="Normal 4 4 6 4" xfId="13774" xr:uid="{4284EC8D-CA51-4F59-9D5E-616758BE8DDC}"/>
    <cellStyle name="Normal 4 4 7" xfId="7925" xr:uid="{00000000-0005-0000-0000-0000F51F0000}"/>
    <cellStyle name="Normal 4 4 7 2" xfId="7926" xr:uid="{00000000-0005-0000-0000-0000F61F0000}"/>
    <cellStyle name="Normal 4 4 7 2 2" xfId="9809" xr:uid="{00000000-0005-0000-0000-0000F71F0000}"/>
    <cellStyle name="Normal 4 4 7 2 2 2" xfId="14960" xr:uid="{94F9C27A-7FDE-48BD-8887-1D7D401DD260}"/>
    <cellStyle name="Normal 4 4 7 2 3" xfId="13777" xr:uid="{1577CCB8-4284-4D8C-98F3-4D6BD5CA135B}"/>
    <cellStyle name="Normal 4 4 7 3" xfId="9808" xr:uid="{00000000-0005-0000-0000-0000F81F0000}"/>
    <cellStyle name="Normal 4 4 7 3 2" xfId="14959" xr:uid="{48967168-4A01-4E7A-8470-DB215C0A0112}"/>
    <cellStyle name="Normal 4 4 7 4" xfId="13776" xr:uid="{0095FC9E-AB1F-46C2-B0C1-5DEC03192A8C}"/>
    <cellStyle name="Normal 4 4 8" xfId="7927" xr:uid="{00000000-0005-0000-0000-0000F91F0000}"/>
    <cellStyle name="Normal 4 4 8 2" xfId="7928" xr:uid="{00000000-0005-0000-0000-0000FA1F0000}"/>
    <cellStyle name="Normal 4 4 8 2 2" xfId="9811" xr:uid="{00000000-0005-0000-0000-0000FB1F0000}"/>
    <cellStyle name="Normal 4 4 8 2 2 2" xfId="14962" xr:uid="{9C6D0F59-6D0F-4597-BC2A-F7B1502F29F4}"/>
    <cellStyle name="Normal 4 4 8 2 3" xfId="13779" xr:uid="{CB7865BD-A4D7-4B0F-AAE3-51AAE6D25FE2}"/>
    <cellStyle name="Normal 4 4 8 3" xfId="9810" xr:uid="{00000000-0005-0000-0000-0000FC1F0000}"/>
    <cellStyle name="Normal 4 4 8 3 2" xfId="14961" xr:uid="{2587BD9F-C53C-49A9-AA60-98AA27967415}"/>
    <cellStyle name="Normal 4 4 8 4" xfId="13778" xr:uid="{F665918E-523E-45E9-9DD9-8085D6373DE8}"/>
    <cellStyle name="Normal 4 4 9" xfId="7929" xr:uid="{00000000-0005-0000-0000-0000FD1F0000}"/>
    <cellStyle name="Normal 4 4 9 2" xfId="7930" xr:uid="{00000000-0005-0000-0000-0000FE1F0000}"/>
    <cellStyle name="Normal 4 4 9 2 2" xfId="9813" xr:uid="{00000000-0005-0000-0000-0000FF1F0000}"/>
    <cellStyle name="Normal 4 4 9 2 2 2" xfId="14964" xr:uid="{A5DDC4FA-3F9D-4540-A9E1-608563E10C68}"/>
    <cellStyle name="Normal 4 4 9 2 3" xfId="13781" xr:uid="{6BC64913-9CD1-4E35-B9E1-1C7C99D02553}"/>
    <cellStyle name="Normal 4 4 9 3" xfId="9812" xr:uid="{00000000-0005-0000-0000-000000200000}"/>
    <cellStyle name="Normal 4 4 9 3 2" xfId="14963" xr:uid="{D37B542D-9359-4757-AFCD-8BEE4F72698E}"/>
    <cellStyle name="Normal 4 4 9 4" xfId="13780" xr:uid="{1F61C1A8-FA0C-4659-A685-4302057EE8B6}"/>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2 2 2" xfId="14966" xr:uid="{18E12543-47D5-4368-B2AA-2BB8AA609BA4}"/>
    <cellStyle name="Normal 4 5 2 2 3" xfId="13783" xr:uid="{55A6036A-9A65-4ACA-A6C1-16437A8B63B9}"/>
    <cellStyle name="Normal 4 5 2 3" xfId="9814" xr:uid="{00000000-0005-0000-0000-000005200000}"/>
    <cellStyle name="Normal 4 5 2 3 2" xfId="14965" xr:uid="{F75EF7E5-E14A-4C6E-880D-F5E109BF0CE5}"/>
    <cellStyle name="Normal 4 5 2 4" xfId="13782" xr:uid="{A62BA4B9-B38B-41F6-95D6-7EE6AAA0ED57}"/>
    <cellStyle name="Normal 4 5 3" xfId="7933" xr:uid="{00000000-0005-0000-0000-000006200000}"/>
    <cellStyle name="Normal 4 5 3 2" xfId="7934" xr:uid="{00000000-0005-0000-0000-000007200000}"/>
    <cellStyle name="Normal 4 5 3 2 2" xfId="9817" xr:uid="{00000000-0005-0000-0000-000008200000}"/>
    <cellStyle name="Normal 4 5 3 2 2 2" xfId="14968" xr:uid="{27B2A9A7-D28E-4C20-B953-C4F3672D88D9}"/>
    <cellStyle name="Normal 4 5 3 2 3" xfId="13785" xr:uid="{4A7D6273-FA94-441D-9A65-2E43D16BA832}"/>
    <cellStyle name="Normal 4 5 3 3" xfId="9816" xr:uid="{00000000-0005-0000-0000-000009200000}"/>
    <cellStyle name="Normal 4 5 3 3 2" xfId="14967" xr:uid="{D84DCC22-9CDB-48F4-B2CF-B770FFA24A61}"/>
    <cellStyle name="Normal 4 5 3 4" xfId="13784" xr:uid="{BC9E4A20-F045-4855-88B2-3E762BB7FC75}"/>
    <cellStyle name="Normal 4 5 4" xfId="7935" xr:uid="{00000000-0005-0000-0000-00000A200000}"/>
    <cellStyle name="Normal 4 5 4 2" xfId="7936" xr:uid="{00000000-0005-0000-0000-00000B200000}"/>
    <cellStyle name="Normal 4 5 4 2 2" xfId="9819" xr:uid="{00000000-0005-0000-0000-00000C200000}"/>
    <cellStyle name="Normal 4 5 4 2 2 2" xfId="14970" xr:uid="{81524C0F-2ACD-4803-BFF6-C57E7A239CC2}"/>
    <cellStyle name="Normal 4 5 4 2 3" xfId="13787" xr:uid="{47C8C1E2-1D13-4D94-87AD-84DB909AF32A}"/>
    <cellStyle name="Normal 4 5 4 3" xfId="9818" xr:uid="{00000000-0005-0000-0000-00000D200000}"/>
    <cellStyle name="Normal 4 5 4 3 2" xfId="14969" xr:uid="{8F8C1877-8217-47A8-9DE8-A479E8E013BC}"/>
    <cellStyle name="Normal 4 5 4 4" xfId="13786" xr:uid="{8301D9B3-7818-44B7-93E5-1A6178E0AE76}"/>
    <cellStyle name="Normal 4 5 5" xfId="7937" xr:uid="{00000000-0005-0000-0000-00000E200000}"/>
    <cellStyle name="Normal 4 5 5 2" xfId="7938" xr:uid="{00000000-0005-0000-0000-00000F200000}"/>
    <cellStyle name="Normal 4 5 5 2 2" xfId="9821" xr:uid="{00000000-0005-0000-0000-000010200000}"/>
    <cellStyle name="Normal 4 5 5 2 2 2" xfId="14972" xr:uid="{3BC79A52-0E60-4A10-89A8-8652A1EA2AE2}"/>
    <cellStyle name="Normal 4 5 5 2 3" xfId="13789" xr:uid="{49B3F111-B00F-419A-92D9-F38C1A48B785}"/>
    <cellStyle name="Normal 4 5 5 3" xfId="9820" xr:uid="{00000000-0005-0000-0000-000011200000}"/>
    <cellStyle name="Normal 4 5 5 3 2" xfId="14971" xr:uid="{306D74DF-E24A-4E47-B110-440AA5052363}"/>
    <cellStyle name="Normal 4 5 5 4" xfId="13788" xr:uid="{136B1BD3-DE74-4FFA-902A-B6AB55F06CE6}"/>
    <cellStyle name="Normal 4 5 6" xfId="7939" xr:uid="{00000000-0005-0000-0000-000012200000}"/>
    <cellStyle name="Normal 4 5 6 2" xfId="7940" xr:uid="{00000000-0005-0000-0000-000013200000}"/>
    <cellStyle name="Normal 4 5 6 2 2" xfId="9823" xr:uid="{00000000-0005-0000-0000-000014200000}"/>
    <cellStyle name="Normal 4 5 6 2 2 2" xfId="14974" xr:uid="{50446A1A-F701-4BB1-B429-1D4DC8B86883}"/>
    <cellStyle name="Normal 4 5 6 2 3" xfId="13791" xr:uid="{EFB009FA-0279-459C-BFF2-59DD35F514F1}"/>
    <cellStyle name="Normal 4 5 6 3" xfId="9822" xr:uid="{00000000-0005-0000-0000-000015200000}"/>
    <cellStyle name="Normal 4 5 6 3 2" xfId="14973" xr:uid="{07F3CDE5-1AC8-4917-9986-F2BA1697B8B5}"/>
    <cellStyle name="Normal 4 5 6 4" xfId="13790" xr:uid="{A68349A4-5B66-4929-87D9-B3DB94B6C563}"/>
    <cellStyle name="Normal 4 5 7" xfId="7941" xr:uid="{00000000-0005-0000-0000-000016200000}"/>
    <cellStyle name="Normal 4 5 7 2" xfId="7942" xr:uid="{00000000-0005-0000-0000-000017200000}"/>
    <cellStyle name="Normal 4 5 7 2 2" xfId="9825" xr:uid="{00000000-0005-0000-0000-000018200000}"/>
    <cellStyle name="Normal 4 5 7 2 2 2" xfId="14976" xr:uid="{905C5DA3-D766-4371-A738-7B1A7E3F9AB5}"/>
    <cellStyle name="Normal 4 5 7 2 3" xfId="13793" xr:uid="{12FEC73A-690D-40D4-B6D8-85E43AC11EB6}"/>
    <cellStyle name="Normal 4 5 7 3" xfId="9824" xr:uid="{00000000-0005-0000-0000-000019200000}"/>
    <cellStyle name="Normal 4 5 7 3 2" xfId="14975" xr:uid="{D09570B7-8483-4C77-852B-A45AAAFDC863}"/>
    <cellStyle name="Normal 4 5 7 4" xfId="13792" xr:uid="{9020FDC6-AAE1-48C9-B58A-C08B30DD34E3}"/>
    <cellStyle name="Normal 4 5 8" xfId="7943" xr:uid="{00000000-0005-0000-0000-00001A200000}"/>
    <cellStyle name="Normal 4 5 8 2" xfId="7944" xr:uid="{00000000-0005-0000-0000-00001B200000}"/>
    <cellStyle name="Normal 4 5 8 2 2" xfId="9827" xr:uid="{00000000-0005-0000-0000-00001C200000}"/>
    <cellStyle name="Normal 4 5 8 2 2 2" xfId="14978" xr:uid="{4EDC71CC-36BA-4E19-A136-86A6ACB6119E}"/>
    <cellStyle name="Normal 4 5 8 2 3" xfId="13795" xr:uid="{07C8DA03-7EC3-4FA2-A2E4-6B1A4A1975EE}"/>
    <cellStyle name="Normal 4 5 8 3" xfId="9826" xr:uid="{00000000-0005-0000-0000-00001D200000}"/>
    <cellStyle name="Normal 4 5 8 3 2" xfId="14977" xr:uid="{12EB6F8E-D90B-4B7E-A0D1-039B5AB2C92B}"/>
    <cellStyle name="Normal 4 5 8 4" xfId="13794" xr:uid="{2C0CCE79-6D2B-46D4-9739-1882497ADD4E}"/>
    <cellStyle name="Normal 4 5 9" xfId="7945" xr:uid="{00000000-0005-0000-0000-00001E200000}"/>
    <cellStyle name="Normal 4 5 9 2" xfId="7946" xr:uid="{00000000-0005-0000-0000-00001F200000}"/>
    <cellStyle name="Normal 4 5 9 2 2" xfId="9829" xr:uid="{00000000-0005-0000-0000-000020200000}"/>
    <cellStyle name="Normal 4 5 9 2 2 2" xfId="14980" xr:uid="{DC1A413A-F8A6-4E7F-B386-1D1D78AAE0AE}"/>
    <cellStyle name="Normal 4 5 9 2 3" xfId="13797" xr:uid="{6A72AA13-8B93-43DF-BB90-A63212435FB2}"/>
    <cellStyle name="Normal 4 5 9 3" xfId="9828" xr:uid="{00000000-0005-0000-0000-000021200000}"/>
    <cellStyle name="Normal 4 5 9 3 2" xfId="14979" xr:uid="{9329DE82-9ECB-4EAB-BBFE-5DABECE09BED}"/>
    <cellStyle name="Normal 4 5 9 4" xfId="13796" xr:uid="{F8583187-2505-4515-9B31-FC23694525F1}"/>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2 2 2" xfId="14982" xr:uid="{C1467B4E-7D71-46B9-AE3F-522749D56F8E}"/>
    <cellStyle name="Normal 4 6 2 2 3" xfId="13799" xr:uid="{FAE79234-9291-46DA-8CFD-E00A89EB2118}"/>
    <cellStyle name="Normal 4 6 2 3" xfId="9830" xr:uid="{00000000-0005-0000-0000-000026200000}"/>
    <cellStyle name="Normal 4 6 2 3 2" xfId="14981" xr:uid="{817B17E9-94E2-4ECC-8C7F-FAE12C93C9F1}"/>
    <cellStyle name="Normal 4 6 2 4" xfId="13798" xr:uid="{F3A38142-4F06-4390-B7CD-D9579B575BFF}"/>
    <cellStyle name="Normal 4 6 3" xfId="7949" xr:uid="{00000000-0005-0000-0000-000027200000}"/>
    <cellStyle name="Normal 4 6 3 2" xfId="7950" xr:uid="{00000000-0005-0000-0000-000028200000}"/>
    <cellStyle name="Normal 4 6 3 2 2" xfId="9833" xr:uid="{00000000-0005-0000-0000-000029200000}"/>
    <cellStyle name="Normal 4 6 3 2 2 2" xfId="14984" xr:uid="{7FCE815F-3D40-4DB2-BE64-F72B837F3DE5}"/>
    <cellStyle name="Normal 4 6 3 2 3" xfId="13801" xr:uid="{0BE1D522-DEE4-42AC-B586-D88A49ED81AE}"/>
    <cellStyle name="Normal 4 6 3 3" xfId="9832" xr:uid="{00000000-0005-0000-0000-00002A200000}"/>
    <cellStyle name="Normal 4 6 3 3 2" xfId="14983" xr:uid="{8D2D41D4-2F9B-4EE3-BDF9-EC9DC4DDCAD1}"/>
    <cellStyle name="Normal 4 6 3 4" xfId="13800" xr:uid="{F01987B8-0332-4384-AD9D-412AE28D9B4F}"/>
    <cellStyle name="Normal 4 6 4" xfId="7951" xr:uid="{00000000-0005-0000-0000-00002B200000}"/>
    <cellStyle name="Normal 4 6 4 2" xfId="7952" xr:uid="{00000000-0005-0000-0000-00002C200000}"/>
    <cellStyle name="Normal 4 6 4 2 2" xfId="9835" xr:uid="{00000000-0005-0000-0000-00002D200000}"/>
    <cellStyle name="Normal 4 6 4 2 2 2" xfId="14986" xr:uid="{866E48EA-6443-498A-9B40-F5A3DE9D2775}"/>
    <cellStyle name="Normal 4 6 4 2 3" xfId="13803" xr:uid="{1091047C-9D68-46AF-983D-28A416596B25}"/>
    <cellStyle name="Normal 4 6 4 3" xfId="9834" xr:uid="{00000000-0005-0000-0000-00002E200000}"/>
    <cellStyle name="Normal 4 6 4 3 2" xfId="14985" xr:uid="{B5C6766D-C93F-4FC9-A1CB-D4A1675C7AB2}"/>
    <cellStyle name="Normal 4 6 4 4" xfId="13802" xr:uid="{8294B55C-AF62-4137-B6D0-25B808610BC3}"/>
    <cellStyle name="Normal 4 6 5" xfId="7953" xr:uid="{00000000-0005-0000-0000-00002F200000}"/>
    <cellStyle name="Normal 4 6 5 2" xfId="7954" xr:uid="{00000000-0005-0000-0000-000030200000}"/>
    <cellStyle name="Normal 4 6 5 2 2" xfId="9837" xr:uid="{00000000-0005-0000-0000-000031200000}"/>
    <cellStyle name="Normal 4 6 5 2 2 2" xfId="14988" xr:uid="{6C5D45F7-C847-4112-B57C-C8D4D04F645E}"/>
    <cellStyle name="Normal 4 6 5 2 3" xfId="13805" xr:uid="{5BE246E1-4259-4848-A619-1FBEE7C56085}"/>
    <cellStyle name="Normal 4 6 5 3" xfId="9836" xr:uid="{00000000-0005-0000-0000-000032200000}"/>
    <cellStyle name="Normal 4 6 5 3 2" xfId="14987" xr:uid="{D2EAFC5A-6B73-4159-A9AD-2FBF7F1475E9}"/>
    <cellStyle name="Normal 4 6 5 4" xfId="13804" xr:uid="{9749D89F-4608-4128-8A56-E0AE3F2CA4FB}"/>
    <cellStyle name="Normal 4 6 6" xfId="7955" xr:uid="{00000000-0005-0000-0000-000033200000}"/>
    <cellStyle name="Normal 4 6 6 2" xfId="7956" xr:uid="{00000000-0005-0000-0000-000034200000}"/>
    <cellStyle name="Normal 4 6 6 2 2" xfId="9839" xr:uid="{00000000-0005-0000-0000-000035200000}"/>
    <cellStyle name="Normal 4 6 6 2 2 2" xfId="14990" xr:uid="{CBA53282-95A4-41E1-B9CF-80F2F9A1681C}"/>
    <cellStyle name="Normal 4 6 6 2 3" xfId="13807" xr:uid="{82B84312-6B6E-472C-AAF0-EA8CDEBF8B91}"/>
    <cellStyle name="Normal 4 6 6 3" xfId="9838" xr:uid="{00000000-0005-0000-0000-000036200000}"/>
    <cellStyle name="Normal 4 6 6 3 2" xfId="14989" xr:uid="{6B68BF2A-F2B5-4DE7-8985-C6B191C631E6}"/>
    <cellStyle name="Normal 4 6 6 4" xfId="13806" xr:uid="{B74A1591-ABFB-462D-A9B3-AEA46C86B27E}"/>
    <cellStyle name="Normal 4 6 7" xfId="7957" xr:uid="{00000000-0005-0000-0000-000037200000}"/>
    <cellStyle name="Normal 4 6 7 2" xfId="7958" xr:uid="{00000000-0005-0000-0000-000038200000}"/>
    <cellStyle name="Normal 4 6 7 2 2" xfId="9841" xr:uid="{00000000-0005-0000-0000-000039200000}"/>
    <cellStyle name="Normal 4 6 7 2 2 2" xfId="14992" xr:uid="{732C5998-750A-4DB0-B54D-4798A6366108}"/>
    <cellStyle name="Normal 4 6 7 2 3" xfId="13809" xr:uid="{937443A1-AC07-4D7D-8002-EEB663D564A0}"/>
    <cellStyle name="Normal 4 6 7 3" xfId="9840" xr:uid="{00000000-0005-0000-0000-00003A200000}"/>
    <cellStyle name="Normal 4 6 7 3 2" xfId="14991" xr:uid="{BDF85B8E-A38A-46AE-88DA-4E9BFC96C267}"/>
    <cellStyle name="Normal 4 6 7 4" xfId="13808" xr:uid="{FA9A681F-191B-4150-9998-06A5964F3677}"/>
    <cellStyle name="Normal 4 6 8" xfId="7959" xr:uid="{00000000-0005-0000-0000-00003B200000}"/>
    <cellStyle name="Normal 4 6 8 2" xfId="7960" xr:uid="{00000000-0005-0000-0000-00003C200000}"/>
    <cellStyle name="Normal 4 6 8 2 2" xfId="9843" xr:uid="{00000000-0005-0000-0000-00003D200000}"/>
    <cellStyle name="Normal 4 6 8 2 2 2" xfId="14994" xr:uid="{387F7B30-01BC-4FD4-852B-20EEBE172756}"/>
    <cellStyle name="Normal 4 6 8 2 3" xfId="13811" xr:uid="{05ED3EF9-04D8-4FEC-84FA-0043FAB4AACC}"/>
    <cellStyle name="Normal 4 6 8 3" xfId="9842" xr:uid="{00000000-0005-0000-0000-00003E200000}"/>
    <cellStyle name="Normal 4 6 8 3 2" xfId="14993" xr:uid="{788A6558-DF8C-4AF5-9FE2-9B6D66BB6549}"/>
    <cellStyle name="Normal 4 6 8 4" xfId="13810" xr:uid="{4798936F-65DF-4CB2-9A89-34D2444CBA3B}"/>
    <cellStyle name="Normal 4 6 9" xfId="7961" xr:uid="{00000000-0005-0000-0000-00003F200000}"/>
    <cellStyle name="Normal 4 6 9 2" xfId="7962" xr:uid="{00000000-0005-0000-0000-000040200000}"/>
    <cellStyle name="Normal 4 6 9 2 2" xfId="9845" xr:uid="{00000000-0005-0000-0000-000041200000}"/>
    <cellStyle name="Normal 4 6 9 2 2 2" xfId="14996" xr:uid="{76CE2287-69FF-4559-A60A-72E5E0085E3A}"/>
    <cellStyle name="Normal 4 6 9 2 3" xfId="13813" xr:uid="{9A86184E-0FF0-4A43-A055-A24CD4DBC55C}"/>
    <cellStyle name="Normal 4 6 9 3" xfId="9844" xr:uid="{00000000-0005-0000-0000-000042200000}"/>
    <cellStyle name="Normal 4 6 9 3 2" xfId="14995" xr:uid="{EAEAF9C5-4B43-4BAC-8606-60EC63C2BE2D}"/>
    <cellStyle name="Normal 4 6 9 4" xfId="13812" xr:uid="{8B41507D-7FA2-437C-AD5F-A7BBD92B52D4}"/>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2 2 2" xfId="14998" xr:uid="{5BA5B1C2-86B2-4324-A0F1-90AA415F3503}"/>
    <cellStyle name="Normal 4 7 2 2 3" xfId="13815" xr:uid="{AA68364C-57A7-4ECC-9336-C964EF69CBA4}"/>
    <cellStyle name="Normal 4 7 2 3" xfId="9846" xr:uid="{00000000-0005-0000-0000-000047200000}"/>
    <cellStyle name="Normal 4 7 2 3 2" xfId="14997" xr:uid="{A8686211-87D1-403C-8B17-2BFE516517E3}"/>
    <cellStyle name="Normal 4 7 2 4" xfId="13814" xr:uid="{7BCAF58B-CC78-488E-B5CC-6851DC2F7C3C}"/>
    <cellStyle name="Normal 4 7 3" xfId="7965" xr:uid="{00000000-0005-0000-0000-000048200000}"/>
    <cellStyle name="Normal 4 7 3 2" xfId="7966" xr:uid="{00000000-0005-0000-0000-000049200000}"/>
    <cellStyle name="Normal 4 7 3 2 2" xfId="9849" xr:uid="{00000000-0005-0000-0000-00004A200000}"/>
    <cellStyle name="Normal 4 7 3 2 2 2" xfId="15000" xr:uid="{E7712D08-563E-456C-9A0F-8D79E49755EE}"/>
    <cellStyle name="Normal 4 7 3 2 3" xfId="13817" xr:uid="{2E66C72A-1E65-48FB-9BB0-B378ECEB600D}"/>
    <cellStyle name="Normal 4 7 3 3" xfId="9848" xr:uid="{00000000-0005-0000-0000-00004B200000}"/>
    <cellStyle name="Normal 4 7 3 3 2" xfId="14999" xr:uid="{7E439793-CD97-4AEE-850A-1DBDF8008E4B}"/>
    <cellStyle name="Normal 4 7 3 4" xfId="13816" xr:uid="{28F99B16-3E1B-4481-A454-985EBBA47D8C}"/>
    <cellStyle name="Normal 4 7 4" xfId="7967" xr:uid="{00000000-0005-0000-0000-00004C200000}"/>
    <cellStyle name="Normal 4 7 4 2" xfId="7968" xr:uid="{00000000-0005-0000-0000-00004D200000}"/>
    <cellStyle name="Normal 4 7 4 2 2" xfId="9851" xr:uid="{00000000-0005-0000-0000-00004E200000}"/>
    <cellStyle name="Normal 4 7 4 2 2 2" xfId="15002" xr:uid="{29CD8C41-2A65-45F5-8957-8298121AFEAC}"/>
    <cellStyle name="Normal 4 7 4 2 3" xfId="13819" xr:uid="{F18030CE-6F01-48AD-A87A-8DECB7D7D352}"/>
    <cellStyle name="Normal 4 7 4 3" xfId="9850" xr:uid="{00000000-0005-0000-0000-00004F200000}"/>
    <cellStyle name="Normal 4 7 4 3 2" xfId="15001" xr:uid="{F8AE0EEC-7A29-4C83-91BE-AF25AEAF7B4C}"/>
    <cellStyle name="Normal 4 7 4 4" xfId="13818" xr:uid="{E240551C-FE69-4DF0-89AC-481818F99E0A}"/>
    <cellStyle name="Normal 4 7 5" xfId="7969" xr:uid="{00000000-0005-0000-0000-000050200000}"/>
    <cellStyle name="Normal 4 7 5 2" xfId="7970" xr:uid="{00000000-0005-0000-0000-000051200000}"/>
    <cellStyle name="Normal 4 7 5 2 2" xfId="9853" xr:uid="{00000000-0005-0000-0000-000052200000}"/>
    <cellStyle name="Normal 4 7 5 2 2 2" xfId="15004" xr:uid="{3093A4D4-BC6E-4CC4-BFAF-4DC6B591A7F7}"/>
    <cellStyle name="Normal 4 7 5 2 3" xfId="13821" xr:uid="{F760511F-23B2-4E34-B4FE-940D631E86B9}"/>
    <cellStyle name="Normal 4 7 5 3" xfId="9852" xr:uid="{00000000-0005-0000-0000-000053200000}"/>
    <cellStyle name="Normal 4 7 5 3 2" xfId="15003" xr:uid="{F9D22AEE-587A-408B-9276-C5A2C4F1E767}"/>
    <cellStyle name="Normal 4 7 5 4" xfId="13820" xr:uid="{DA5DBC16-B4CA-4BF9-9696-27B7C284E9D9}"/>
    <cellStyle name="Normal 4 7 6" xfId="7971" xr:uid="{00000000-0005-0000-0000-000054200000}"/>
    <cellStyle name="Normal 4 7 6 2" xfId="7972" xr:uid="{00000000-0005-0000-0000-000055200000}"/>
    <cellStyle name="Normal 4 7 6 2 2" xfId="9855" xr:uid="{00000000-0005-0000-0000-000056200000}"/>
    <cellStyle name="Normal 4 7 6 2 2 2" xfId="15006" xr:uid="{2AB10AA2-31CD-46C1-9540-520CC9EC453B}"/>
    <cellStyle name="Normal 4 7 6 2 3" xfId="13823" xr:uid="{260E6509-1FDA-4C17-8150-4B3BB6AC424F}"/>
    <cellStyle name="Normal 4 7 6 3" xfId="9854" xr:uid="{00000000-0005-0000-0000-000057200000}"/>
    <cellStyle name="Normal 4 7 6 3 2" xfId="15005" xr:uid="{E9FF47B8-D842-4D82-B0FD-449399D13216}"/>
    <cellStyle name="Normal 4 7 6 4" xfId="13822" xr:uid="{77924736-FAD8-40B4-8F33-BB78CF88426F}"/>
    <cellStyle name="Normal 4 7 7" xfId="7973" xr:uid="{00000000-0005-0000-0000-000058200000}"/>
    <cellStyle name="Normal 4 7 7 2" xfId="7974" xr:uid="{00000000-0005-0000-0000-000059200000}"/>
    <cellStyle name="Normal 4 7 7 2 2" xfId="9857" xr:uid="{00000000-0005-0000-0000-00005A200000}"/>
    <cellStyle name="Normal 4 7 7 2 2 2" xfId="15008" xr:uid="{6B5FCB5F-DBAC-4BB3-AC38-4A23A37317E1}"/>
    <cellStyle name="Normal 4 7 7 2 3" xfId="13825" xr:uid="{793E2C6E-C059-4E83-9603-87AF8B50814A}"/>
    <cellStyle name="Normal 4 7 7 3" xfId="9856" xr:uid="{00000000-0005-0000-0000-00005B200000}"/>
    <cellStyle name="Normal 4 7 7 3 2" xfId="15007" xr:uid="{78D9FE4F-72E5-429E-9667-414D5D708ADF}"/>
    <cellStyle name="Normal 4 7 7 4" xfId="13824" xr:uid="{EBAC9EB8-FED4-4B3A-A46D-15161375E528}"/>
    <cellStyle name="Normal 4 7 8" xfId="7975" xr:uid="{00000000-0005-0000-0000-00005C200000}"/>
    <cellStyle name="Normal 4 7 8 2" xfId="7976" xr:uid="{00000000-0005-0000-0000-00005D200000}"/>
    <cellStyle name="Normal 4 7 8 2 2" xfId="9859" xr:uid="{00000000-0005-0000-0000-00005E200000}"/>
    <cellStyle name="Normal 4 7 8 2 2 2" xfId="15010" xr:uid="{4FAE8F44-D9FA-412A-AB7A-89E1D04E59E3}"/>
    <cellStyle name="Normal 4 7 8 2 3" xfId="13827" xr:uid="{64D04FA2-F729-46A5-9581-6D0F5C348BD7}"/>
    <cellStyle name="Normal 4 7 8 3" xfId="9858" xr:uid="{00000000-0005-0000-0000-00005F200000}"/>
    <cellStyle name="Normal 4 7 8 3 2" xfId="15009" xr:uid="{88F31D9F-0748-4F59-97BB-86ED89682789}"/>
    <cellStyle name="Normal 4 7 8 4" xfId="13826" xr:uid="{E5C2BBDF-ECB7-48F1-AE8B-702495AC733B}"/>
    <cellStyle name="Normal 4 7 9" xfId="7977" xr:uid="{00000000-0005-0000-0000-000060200000}"/>
    <cellStyle name="Normal 4 7 9 2" xfId="7978" xr:uid="{00000000-0005-0000-0000-000061200000}"/>
    <cellStyle name="Normal 4 7 9 2 2" xfId="9861" xr:uid="{00000000-0005-0000-0000-000062200000}"/>
    <cellStyle name="Normal 4 7 9 2 2 2" xfId="15012" xr:uid="{91A4B4C5-18B9-4DA7-BFFA-D0680500CFA9}"/>
    <cellStyle name="Normal 4 7 9 2 3" xfId="13829" xr:uid="{D8784B39-1182-4FF6-A4AB-C26A9C8E010C}"/>
    <cellStyle name="Normal 4 7 9 3" xfId="9860" xr:uid="{00000000-0005-0000-0000-000063200000}"/>
    <cellStyle name="Normal 4 7 9 3 2" xfId="15011" xr:uid="{D1DAA938-F550-4B4E-AA68-5C34C3A4453A}"/>
    <cellStyle name="Normal 4 7 9 4" xfId="13828" xr:uid="{319CFA17-C660-4D0A-9662-79140D106E97}"/>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2 2 2" xfId="15014" xr:uid="{3A337AC8-C9A2-42D6-ACBC-7AEC74CA6BA8}"/>
    <cellStyle name="Normal 4 8 2 2 3" xfId="13831" xr:uid="{167475CF-673F-4088-953A-2F743F1E2765}"/>
    <cellStyle name="Normal 4 8 2 3" xfId="9862" xr:uid="{00000000-0005-0000-0000-000068200000}"/>
    <cellStyle name="Normal 4 8 2 3 2" xfId="15013" xr:uid="{42447E3C-2FE0-462F-9B3A-2A64239221A4}"/>
    <cellStyle name="Normal 4 8 2 4" xfId="13830" xr:uid="{C12BA999-ED19-4599-A778-8DB2B536554B}"/>
    <cellStyle name="Normal 4 8 3" xfId="7981" xr:uid="{00000000-0005-0000-0000-000069200000}"/>
    <cellStyle name="Normal 4 8 3 2" xfId="7982" xr:uid="{00000000-0005-0000-0000-00006A200000}"/>
    <cellStyle name="Normal 4 8 3 2 2" xfId="9865" xr:uid="{00000000-0005-0000-0000-00006B200000}"/>
    <cellStyle name="Normal 4 8 3 2 2 2" xfId="15016" xr:uid="{7C891312-9831-4692-94DD-427936B98A1F}"/>
    <cellStyle name="Normal 4 8 3 2 3" xfId="13833" xr:uid="{B59924E5-885C-403F-95CD-54BE5F37F8F0}"/>
    <cellStyle name="Normal 4 8 3 3" xfId="9864" xr:uid="{00000000-0005-0000-0000-00006C200000}"/>
    <cellStyle name="Normal 4 8 3 3 2" xfId="15015" xr:uid="{23492A15-551C-4D2C-9734-CCA510F19298}"/>
    <cellStyle name="Normal 4 8 3 4" xfId="13832" xr:uid="{8389D536-0A1F-43F2-A011-7F9F48897352}"/>
    <cellStyle name="Normal 4 8 4" xfId="7983" xr:uid="{00000000-0005-0000-0000-00006D200000}"/>
    <cellStyle name="Normal 4 8 4 2" xfId="7984" xr:uid="{00000000-0005-0000-0000-00006E200000}"/>
    <cellStyle name="Normal 4 8 4 2 2" xfId="9867" xr:uid="{00000000-0005-0000-0000-00006F200000}"/>
    <cellStyle name="Normal 4 8 4 2 2 2" xfId="15018" xr:uid="{D66D7073-7A96-4B21-95B6-A0F8AFDF260B}"/>
    <cellStyle name="Normal 4 8 4 2 3" xfId="13835" xr:uid="{D20C32B4-ED2B-4B7E-86FF-23B8483BC8D3}"/>
    <cellStyle name="Normal 4 8 4 3" xfId="9866" xr:uid="{00000000-0005-0000-0000-000070200000}"/>
    <cellStyle name="Normal 4 8 4 3 2" xfId="15017" xr:uid="{7A8CB3A1-3154-4109-B433-685294ACC564}"/>
    <cellStyle name="Normal 4 8 4 4" xfId="13834" xr:uid="{E539B467-9705-4DF9-8CA8-015F285D86FE}"/>
    <cellStyle name="Normal 4 8 5" xfId="7985" xr:uid="{00000000-0005-0000-0000-000071200000}"/>
    <cellStyle name="Normal 4 8 5 2" xfId="7986" xr:uid="{00000000-0005-0000-0000-000072200000}"/>
    <cellStyle name="Normal 4 8 5 2 2" xfId="9869" xr:uid="{00000000-0005-0000-0000-000073200000}"/>
    <cellStyle name="Normal 4 8 5 2 2 2" xfId="15020" xr:uid="{6E62799A-6173-4562-AFB2-4E6F592B663E}"/>
    <cellStyle name="Normal 4 8 5 2 3" xfId="13837" xr:uid="{29DEAE9D-F1D4-4B01-A5B1-5575E9BDFF56}"/>
    <cellStyle name="Normal 4 8 5 3" xfId="9868" xr:uid="{00000000-0005-0000-0000-000074200000}"/>
    <cellStyle name="Normal 4 8 5 3 2" xfId="15019" xr:uid="{AEB8D043-68A9-49CB-B37E-91A975C16B39}"/>
    <cellStyle name="Normal 4 8 5 4" xfId="13836" xr:uid="{86B110F9-F75E-425D-A535-C54B8EE66D47}"/>
    <cellStyle name="Normal 4 8 6" xfId="7987" xr:uid="{00000000-0005-0000-0000-000075200000}"/>
    <cellStyle name="Normal 4 8 6 2" xfId="7988" xr:uid="{00000000-0005-0000-0000-000076200000}"/>
    <cellStyle name="Normal 4 8 6 2 2" xfId="9871" xr:uid="{00000000-0005-0000-0000-000077200000}"/>
    <cellStyle name="Normal 4 8 6 2 2 2" xfId="15022" xr:uid="{C582359A-E8A5-4586-B7B9-9C3BEB470562}"/>
    <cellStyle name="Normal 4 8 6 2 3" xfId="13839" xr:uid="{03C7951C-502B-4FCC-A28B-811B8BBF4F8F}"/>
    <cellStyle name="Normal 4 8 6 3" xfId="9870" xr:uid="{00000000-0005-0000-0000-000078200000}"/>
    <cellStyle name="Normal 4 8 6 3 2" xfId="15021" xr:uid="{509BECC1-9FEA-4C42-B7D3-0DF9A57DBAB3}"/>
    <cellStyle name="Normal 4 8 6 4" xfId="13838" xr:uid="{9FCD182B-471A-41FC-98C3-F1F0A99CA1F1}"/>
    <cellStyle name="Normal 4 8 7" xfId="7989" xr:uid="{00000000-0005-0000-0000-000079200000}"/>
    <cellStyle name="Normal 4 8 7 2" xfId="7990" xr:uid="{00000000-0005-0000-0000-00007A200000}"/>
    <cellStyle name="Normal 4 8 7 2 2" xfId="9873" xr:uid="{00000000-0005-0000-0000-00007B200000}"/>
    <cellStyle name="Normal 4 8 7 2 2 2" xfId="15024" xr:uid="{1EE04C95-C929-4981-9E97-A892A99CCE13}"/>
    <cellStyle name="Normal 4 8 7 2 3" xfId="13841" xr:uid="{97B842B2-C92F-43C7-B3DC-5088721E6B86}"/>
    <cellStyle name="Normal 4 8 7 3" xfId="9872" xr:uid="{00000000-0005-0000-0000-00007C200000}"/>
    <cellStyle name="Normal 4 8 7 3 2" xfId="15023" xr:uid="{7BADF09E-2D4B-489B-9154-5B8603043DC2}"/>
    <cellStyle name="Normal 4 8 7 4" xfId="13840" xr:uid="{575C4B8D-07EF-402C-831E-45BFAA30302E}"/>
    <cellStyle name="Normal 4 8 8" xfId="7991" xr:uid="{00000000-0005-0000-0000-00007D200000}"/>
    <cellStyle name="Normal 4 8 8 2" xfId="7992" xr:uid="{00000000-0005-0000-0000-00007E200000}"/>
    <cellStyle name="Normal 4 8 8 2 2" xfId="9875" xr:uid="{00000000-0005-0000-0000-00007F200000}"/>
    <cellStyle name="Normal 4 8 8 2 2 2" xfId="15026" xr:uid="{11041B2C-F9BF-487E-A44B-DD6ED2F90144}"/>
    <cellStyle name="Normal 4 8 8 2 3" xfId="13843" xr:uid="{F87F29E7-6B0A-45D3-81E5-7BEB678177C7}"/>
    <cellStyle name="Normal 4 8 8 3" xfId="9874" xr:uid="{00000000-0005-0000-0000-000080200000}"/>
    <cellStyle name="Normal 4 8 8 3 2" xfId="15025" xr:uid="{720A635C-7D3C-4750-8974-420079D16179}"/>
    <cellStyle name="Normal 4 8 8 4" xfId="13842" xr:uid="{D31A3060-03B3-4C75-953A-C99167A78B47}"/>
    <cellStyle name="Normal 4 8 9" xfId="7993" xr:uid="{00000000-0005-0000-0000-000081200000}"/>
    <cellStyle name="Normal 4 8 9 2" xfId="7994" xr:uid="{00000000-0005-0000-0000-000082200000}"/>
    <cellStyle name="Normal 4 8 9 2 2" xfId="9877" xr:uid="{00000000-0005-0000-0000-000083200000}"/>
    <cellStyle name="Normal 4 8 9 2 2 2" xfId="15028" xr:uid="{DA0AD8E0-45E3-4754-A515-87A3D7B57B98}"/>
    <cellStyle name="Normal 4 8 9 2 3" xfId="13845" xr:uid="{1BB51175-ADF1-4666-8F8C-77FDC5D8DF8B}"/>
    <cellStyle name="Normal 4 8 9 3" xfId="9876" xr:uid="{00000000-0005-0000-0000-000084200000}"/>
    <cellStyle name="Normal 4 8 9 3 2" xfId="15027" xr:uid="{3BAB4DC3-95DC-4737-BB74-FADB84FB38DD}"/>
    <cellStyle name="Normal 4 8 9 4" xfId="13844" xr:uid="{68D95FC3-5022-46FD-8848-95E9D9734B1F}"/>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2 2 2" xfId="15030" xr:uid="{3A420BEF-CC41-4C85-BE7F-5A1421202DB1}"/>
    <cellStyle name="Normal 4 9 2 2 3" xfId="13847" xr:uid="{4AE22DA4-7A4A-415D-85AD-B8712B4BAF87}"/>
    <cellStyle name="Normal 4 9 2 3" xfId="9878" xr:uid="{00000000-0005-0000-0000-000089200000}"/>
    <cellStyle name="Normal 4 9 2 3 2" xfId="15029" xr:uid="{8241C97E-3AF7-4596-84D4-8C51AD603782}"/>
    <cellStyle name="Normal 4 9 2 4" xfId="13846" xr:uid="{93AF86E4-1EAA-4D7E-A452-8A3A2DC5A809}"/>
    <cellStyle name="Normal 4 9 3" xfId="7997" xr:uid="{00000000-0005-0000-0000-00008A200000}"/>
    <cellStyle name="Normal 4 9 3 2" xfId="7998" xr:uid="{00000000-0005-0000-0000-00008B200000}"/>
    <cellStyle name="Normal 4 9 3 2 2" xfId="9881" xr:uid="{00000000-0005-0000-0000-00008C200000}"/>
    <cellStyle name="Normal 4 9 3 2 2 2" xfId="15032" xr:uid="{2FD2853F-9F82-4DAF-A632-7D41A247C47C}"/>
    <cellStyle name="Normal 4 9 3 2 3" xfId="13849" xr:uid="{4EF519E4-E15A-42F4-A635-6A5ADC86BC9F}"/>
    <cellStyle name="Normal 4 9 3 3" xfId="9880" xr:uid="{00000000-0005-0000-0000-00008D200000}"/>
    <cellStyle name="Normal 4 9 3 3 2" xfId="15031" xr:uid="{0488CC0F-A773-44ED-9488-F8A8CFFF8466}"/>
    <cellStyle name="Normal 4 9 3 4" xfId="13848" xr:uid="{2EC4F168-6A19-4963-9E64-0E96B59954C5}"/>
    <cellStyle name="Normal 4 9 4" xfId="7999" xr:uid="{00000000-0005-0000-0000-00008E200000}"/>
    <cellStyle name="Normal 4 9 4 2" xfId="8000" xr:uid="{00000000-0005-0000-0000-00008F200000}"/>
    <cellStyle name="Normal 4 9 4 2 2" xfId="9883" xr:uid="{00000000-0005-0000-0000-000090200000}"/>
    <cellStyle name="Normal 4 9 4 2 2 2" xfId="15034" xr:uid="{D1866A63-9EBC-40D1-B6ED-3246D61803FF}"/>
    <cellStyle name="Normal 4 9 4 2 3" xfId="13851" xr:uid="{426D4D54-136F-4271-A6D5-77572B452681}"/>
    <cellStyle name="Normal 4 9 4 3" xfId="9882" xr:uid="{00000000-0005-0000-0000-000091200000}"/>
    <cellStyle name="Normal 4 9 4 3 2" xfId="15033" xr:uid="{3B870E76-5046-493D-BEF8-B788BA29E2DE}"/>
    <cellStyle name="Normal 4 9 4 4" xfId="13850" xr:uid="{8A064507-B2F8-498F-BF2D-A6B0BC9E6F48}"/>
    <cellStyle name="Normal 4 9 5" xfId="8001" xr:uid="{00000000-0005-0000-0000-000092200000}"/>
    <cellStyle name="Normal 4 9 5 2" xfId="8002" xr:uid="{00000000-0005-0000-0000-000093200000}"/>
    <cellStyle name="Normal 4 9 5 2 2" xfId="9885" xr:uid="{00000000-0005-0000-0000-000094200000}"/>
    <cellStyle name="Normal 4 9 5 2 2 2" xfId="15036" xr:uid="{EDBF5976-27CF-4FED-817B-9BFEC97982DD}"/>
    <cellStyle name="Normal 4 9 5 2 3" xfId="13853" xr:uid="{F10C1899-B7D6-4500-AC85-CD5B3D0B77DD}"/>
    <cellStyle name="Normal 4 9 5 3" xfId="9884" xr:uid="{00000000-0005-0000-0000-000095200000}"/>
    <cellStyle name="Normal 4 9 5 3 2" xfId="15035" xr:uid="{D68C32B5-FC1A-427D-94FD-7627C7E11D59}"/>
    <cellStyle name="Normal 4 9 5 4" xfId="13852" xr:uid="{4AFBCC11-15B9-4C2D-9D14-907F4B36C66F}"/>
    <cellStyle name="Normal 4 9 6" xfId="8003" xr:uid="{00000000-0005-0000-0000-000096200000}"/>
    <cellStyle name="Normal 4 9 6 2" xfId="8004" xr:uid="{00000000-0005-0000-0000-000097200000}"/>
    <cellStyle name="Normal 4 9 6 2 2" xfId="9887" xr:uid="{00000000-0005-0000-0000-000098200000}"/>
    <cellStyle name="Normal 4 9 6 2 2 2" xfId="15038" xr:uid="{7751D8A0-4976-4B39-A2FE-3DF8D682E0F1}"/>
    <cellStyle name="Normal 4 9 6 2 3" xfId="13855" xr:uid="{BC5B3918-9CB5-4689-BF51-3CE64C3BC5D2}"/>
    <cellStyle name="Normal 4 9 6 3" xfId="9886" xr:uid="{00000000-0005-0000-0000-000099200000}"/>
    <cellStyle name="Normal 4 9 6 3 2" xfId="15037" xr:uid="{1C8820B7-1849-4A61-89C1-1D994D7D881B}"/>
    <cellStyle name="Normal 4 9 6 4" xfId="13854" xr:uid="{5EAA593F-86D9-451F-8DB9-36E40FA79FE8}"/>
    <cellStyle name="Normal 4 9 7" xfId="8005" xr:uid="{00000000-0005-0000-0000-00009A200000}"/>
    <cellStyle name="Normal 4 9 7 2" xfId="8006" xr:uid="{00000000-0005-0000-0000-00009B200000}"/>
    <cellStyle name="Normal 4 9 7 2 2" xfId="9889" xr:uid="{00000000-0005-0000-0000-00009C200000}"/>
    <cellStyle name="Normal 4 9 7 2 2 2" xfId="15040" xr:uid="{56DB11D2-83A2-490F-A075-2AD6B36C4F2D}"/>
    <cellStyle name="Normal 4 9 7 2 3" xfId="13857" xr:uid="{2A0D8626-4D8A-46C8-96C7-2437F3757511}"/>
    <cellStyle name="Normal 4 9 7 3" xfId="9888" xr:uid="{00000000-0005-0000-0000-00009D200000}"/>
    <cellStyle name="Normal 4 9 7 3 2" xfId="15039" xr:uid="{5C91A07B-D355-4E77-94C9-5D5F3FE7A57B}"/>
    <cellStyle name="Normal 4 9 7 4" xfId="13856" xr:uid="{AD63F07F-5D4C-4281-B4A7-5326ACA58DE9}"/>
    <cellStyle name="Normal 4 9 8" xfId="8007" xr:uid="{00000000-0005-0000-0000-00009E200000}"/>
    <cellStyle name="Normal 4 9 8 2" xfId="8008" xr:uid="{00000000-0005-0000-0000-00009F200000}"/>
    <cellStyle name="Normal 4 9 8 2 2" xfId="9891" xr:uid="{00000000-0005-0000-0000-0000A0200000}"/>
    <cellStyle name="Normal 4 9 8 2 2 2" xfId="15042" xr:uid="{9E657B30-E80F-4D51-A64B-104F581E9849}"/>
    <cellStyle name="Normal 4 9 8 2 3" xfId="13859" xr:uid="{EEAD45AA-377A-46CC-A5D8-FA2BAE221C5F}"/>
    <cellStyle name="Normal 4 9 8 3" xfId="9890" xr:uid="{00000000-0005-0000-0000-0000A1200000}"/>
    <cellStyle name="Normal 4 9 8 3 2" xfId="15041" xr:uid="{18019EF9-AE76-4B02-9A6E-54187BFA11C3}"/>
    <cellStyle name="Normal 4 9 8 4" xfId="13858" xr:uid="{2478E168-913E-43EC-BD45-C7703DA4DDFD}"/>
    <cellStyle name="Normal 4 9 9" xfId="8009" xr:uid="{00000000-0005-0000-0000-0000A2200000}"/>
    <cellStyle name="Normal 4 9 9 2" xfId="8010" xr:uid="{00000000-0005-0000-0000-0000A3200000}"/>
    <cellStyle name="Normal 4 9 9 2 2" xfId="9893" xr:uid="{00000000-0005-0000-0000-0000A4200000}"/>
    <cellStyle name="Normal 4 9 9 2 2 2" xfId="15044" xr:uid="{41467C96-0A8A-40FB-83EC-F8FA45345B9B}"/>
    <cellStyle name="Normal 4 9 9 2 3" xfId="13861" xr:uid="{D950B3C3-D9E9-4326-A7CF-D4B41DD065F9}"/>
    <cellStyle name="Normal 4 9 9 3" xfId="9892" xr:uid="{00000000-0005-0000-0000-0000A5200000}"/>
    <cellStyle name="Normal 4 9 9 3 2" xfId="15043" xr:uid="{F9D4BE14-926F-4836-9AFE-05F00BED9C08}"/>
    <cellStyle name="Normal 4 9 9 4" xfId="13860" xr:uid="{DEA987C3-480E-41E7-8FB4-91F4B6B779B1}"/>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8 2" xfId="13872" xr:uid="{4F1F1E2F-3809-432C-BB3A-5F51BA41D751}"/>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49" xr:uid="{00000000-0005-0000-0000-0000DE200000}"/>
    <cellStyle name="Normal 50 2" xfId="10062" xr:uid="{00000000-0005-0000-0000-0000DF200000}"/>
    <cellStyle name="Normal 51" xfId="10051" xr:uid="{00000000-0005-0000-0000-0000E0200000}"/>
    <cellStyle name="Normal 52" xfId="10054" xr:uid="{00000000-0005-0000-0000-0000E1200000}"/>
    <cellStyle name="Normal 52 2" xfId="15055" xr:uid="{7A710DE0-70A5-4968-B189-C9A2767BAAE0}"/>
    <cellStyle name="Normal 53" xfId="10056" xr:uid="{00000000-0005-0000-0000-0000E2200000}"/>
    <cellStyle name="Normal 54" xfId="4" xr:uid="{00000000-0005-0000-0000-0000E3200000}"/>
    <cellStyle name="Normal 55" xfId="10065" xr:uid="{00000000-0005-0000-0000-0000E4200000}"/>
    <cellStyle name="Normal 56" xfId="11378" xr:uid="{00000000-0005-0000-0000-0000E5200000}"/>
    <cellStyle name="Normal 57" xfId="12362" xr:uid="{FF0028A0-04F3-4268-8356-5E884AF07C95}"/>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0"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2 2 2" xfId="13888" xr:uid="{6096E07A-256F-412E-AA87-9707D9ACE73D}"/>
    <cellStyle name="Normale 3 2 3" xfId="12458" xr:uid="{D2C60255-A595-4D84-9923-683E72322FEB}"/>
    <cellStyle name="Normale 3 3" xfId="1966" xr:uid="{00000000-0005-0000-0000-000021210000}"/>
    <cellStyle name="Normale 3 3 2" xfId="8608" xr:uid="{00000000-0005-0000-0000-000022210000}"/>
    <cellStyle name="Normale 3 3 2 2" xfId="13889" xr:uid="{4EE91764-A798-4DF3-85FD-ECF5C2693C14}"/>
    <cellStyle name="Normale 3 3 3" xfId="12459" xr:uid="{53F35EE5-E578-4E25-9CD5-CC844F51F155}"/>
    <cellStyle name="Notas 10" xfId="2142" xr:uid="{00000000-0005-0000-0000-000023210000}"/>
    <cellStyle name="Notas 10 2" xfId="8614" xr:uid="{00000000-0005-0000-0000-000024210000}"/>
    <cellStyle name="Notas 10 2 2" xfId="11198" xr:uid="{00000000-0005-0000-0000-000025210000}"/>
    <cellStyle name="Notas 10 2 2 2" xfId="12160" xr:uid="{00000000-0005-0000-0000-000026210000}"/>
    <cellStyle name="Notas 10 2 3" xfId="10582" xr:uid="{00000000-0005-0000-0000-000027210000}"/>
    <cellStyle name="Notas 10 3" xfId="10374" xr:uid="{00000000-0005-0000-0000-000028210000}"/>
    <cellStyle name="Notas 10 3 2" xfId="11732" xr:uid="{00000000-0005-0000-0000-000029210000}"/>
    <cellStyle name="Notas 11" xfId="2143" xr:uid="{00000000-0005-0000-0000-00002A210000}"/>
    <cellStyle name="Notas 11 2" xfId="8615" xr:uid="{00000000-0005-0000-0000-00002B210000}"/>
    <cellStyle name="Notas 11 2 2" xfId="11199" xr:uid="{00000000-0005-0000-0000-00002C210000}"/>
    <cellStyle name="Notas 11 2 2 2" xfId="12161" xr:uid="{00000000-0005-0000-0000-00002D210000}"/>
    <cellStyle name="Notas 11 2 3" xfId="10581" xr:uid="{00000000-0005-0000-0000-00002E210000}"/>
    <cellStyle name="Notas 11 3" xfId="10375" xr:uid="{00000000-0005-0000-0000-00002F210000}"/>
    <cellStyle name="Notas 11 3 2" xfId="11733" xr:uid="{00000000-0005-0000-0000-000030210000}"/>
    <cellStyle name="Notas 12" xfId="2710" xr:uid="{00000000-0005-0000-0000-000031210000}"/>
    <cellStyle name="Notas 12 2" xfId="8707" xr:uid="{00000000-0005-0000-0000-000032210000}"/>
    <cellStyle name="Notas 12 2 2" xfId="11270" xr:uid="{00000000-0005-0000-0000-000033210000}"/>
    <cellStyle name="Notas 12 2 2 2" xfId="12232" xr:uid="{00000000-0005-0000-0000-000034210000}"/>
    <cellStyle name="Notas 12 2 3" xfId="10521" xr:uid="{00000000-0005-0000-0000-000035210000}"/>
    <cellStyle name="Notas 12 3" xfId="10448" xr:uid="{00000000-0005-0000-0000-000036210000}"/>
    <cellStyle name="Notas 12 3 2" xfId="11804" xr:uid="{00000000-0005-0000-0000-000037210000}"/>
    <cellStyle name="Notas 12 4" xfId="10886" xr:uid="{00000000-0005-0000-0000-000038210000}"/>
    <cellStyle name="Notas 13" xfId="8027" xr:uid="{00000000-0005-0000-0000-000039210000}"/>
    <cellStyle name="Notas 13 2" xfId="9894" xr:uid="{00000000-0005-0000-0000-00003A210000}"/>
    <cellStyle name="Notas 13 2 2" xfId="11336" xr:uid="{00000000-0005-0000-0000-00003B210000}"/>
    <cellStyle name="Notas 13 2 2 2" xfId="12274" xr:uid="{00000000-0005-0000-0000-00003C210000}"/>
    <cellStyle name="Notas 13 2 3" xfId="11379" xr:uid="{00000000-0005-0000-0000-00003D210000}"/>
    <cellStyle name="Notas 13 3" xfId="10896" xr:uid="{00000000-0005-0000-0000-00003E210000}"/>
    <cellStyle name="Notas 13 3 2" xfId="11858" xr:uid="{00000000-0005-0000-0000-00003F210000}"/>
    <cellStyle name="Notas 13 4" xfId="10861"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0" xr:uid="{00000000-0005-0000-0000-000044210000}"/>
    <cellStyle name="Notas 2 10 2 2 2" xfId="12202" xr:uid="{00000000-0005-0000-0000-000045210000}"/>
    <cellStyle name="Notas 2 10 2 3" xfId="10549" xr:uid="{00000000-0005-0000-0000-000046210000}"/>
    <cellStyle name="Notas 2 10 3" xfId="10418" xr:uid="{00000000-0005-0000-0000-000047210000}"/>
    <cellStyle name="Notas 2 10 3 2" xfId="11774" xr:uid="{00000000-0005-0000-0000-000048210000}"/>
    <cellStyle name="Notas 2 11" xfId="8353" xr:uid="{00000000-0005-0000-0000-000049210000}"/>
    <cellStyle name="Notas 2 11 2" xfId="10946" xr:uid="{00000000-0005-0000-0000-00004A210000}"/>
    <cellStyle name="Notas 2 11 2 2" xfId="11908" xr:uid="{00000000-0005-0000-0000-00004B210000}"/>
    <cellStyle name="Notas 2 11 3" xfId="10819" xr:uid="{00000000-0005-0000-0000-00004C210000}"/>
    <cellStyle name="Notas 2 12" xfId="10083" xr:uid="{00000000-0005-0000-0000-00004D210000}"/>
    <cellStyle name="Notas 2 12 2" xfId="11478" xr:uid="{00000000-0005-0000-0000-00004E210000}"/>
    <cellStyle name="Notas 2 2" xfId="2144" xr:uid="{00000000-0005-0000-0000-00004F210000}"/>
    <cellStyle name="Notas 2 2 2" xfId="8616" xr:uid="{00000000-0005-0000-0000-000050210000}"/>
    <cellStyle name="Notas 2 2 2 2" xfId="11200" xr:uid="{00000000-0005-0000-0000-000051210000}"/>
    <cellStyle name="Notas 2 2 2 2 2" xfId="12162" xr:uid="{00000000-0005-0000-0000-000052210000}"/>
    <cellStyle name="Notas 2 2 2 3" xfId="10580" xr:uid="{00000000-0005-0000-0000-000053210000}"/>
    <cellStyle name="Notas 2 2 3" xfId="10376" xr:uid="{00000000-0005-0000-0000-000054210000}"/>
    <cellStyle name="Notas 2 2 3 2" xfId="11734" xr:uid="{00000000-0005-0000-0000-000055210000}"/>
    <cellStyle name="Notas 2 3" xfId="2145" xr:uid="{00000000-0005-0000-0000-000056210000}"/>
    <cellStyle name="Notas 2 3 2" xfId="8617" xr:uid="{00000000-0005-0000-0000-000057210000}"/>
    <cellStyle name="Notas 2 3 2 2" xfId="11201" xr:uid="{00000000-0005-0000-0000-000058210000}"/>
    <cellStyle name="Notas 2 3 2 2 2" xfId="12163" xr:uid="{00000000-0005-0000-0000-000059210000}"/>
    <cellStyle name="Notas 2 3 2 3" xfId="10220" xr:uid="{00000000-0005-0000-0000-00005A210000}"/>
    <cellStyle name="Notas 2 3 3" xfId="10377" xr:uid="{00000000-0005-0000-0000-00005B210000}"/>
    <cellStyle name="Notas 2 3 3 2" xfId="11735" xr:uid="{00000000-0005-0000-0000-00005C210000}"/>
    <cellStyle name="Notas 2 4" xfId="2575" xr:uid="{00000000-0005-0000-0000-00005D210000}"/>
    <cellStyle name="Notas 2 4 2" xfId="8667" xr:uid="{00000000-0005-0000-0000-00005E210000}"/>
    <cellStyle name="Notas 2 4 2 2" xfId="11241" xr:uid="{00000000-0005-0000-0000-00005F210000}"/>
    <cellStyle name="Notas 2 4 2 2 2" xfId="12203" xr:uid="{00000000-0005-0000-0000-000060210000}"/>
    <cellStyle name="Notas 2 4 2 3" xfId="10213" xr:uid="{00000000-0005-0000-0000-000061210000}"/>
    <cellStyle name="Notas 2 4 3" xfId="10419" xr:uid="{00000000-0005-0000-0000-000062210000}"/>
    <cellStyle name="Notas 2 4 3 2" xfId="11775" xr:uid="{00000000-0005-0000-0000-000063210000}"/>
    <cellStyle name="Notas 2 5" xfId="2576" xr:uid="{00000000-0005-0000-0000-000064210000}"/>
    <cellStyle name="Notas 2 5 2" xfId="8668" xr:uid="{00000000-0005-0000-0000-000065210000}"/>
    <cellStyle name="Notas 2 5 2 2" xfId="11242" xr:uid="{00000000-0005-0000-0000-000066210000}"/>
    <cellStyle name="Notas 2 5 2 2 2" xfId="12204" xr:uid="{00000000-0005-0000-0000-000067210000}"/>
    <cellStyle name="Notas 2 5 2 3" xfId="10548" xr:uid="{00000000-0005-0000-0000-000068210000}"/>
    <cellStyle name="Notas 2 5 3" xfId="10420" xr:uid="{00000000-0005-0000-0000-000069210000}"/>
    <cellStyle name="Notas 2 5 3 2" xfId="11776" xr:uid="{00000000-0005-0000-0000-00006A210000}"/>
    <cellStyle name="Notas 2 6" xfId="2577" xr:uid="{00000000-0005-0000-0000-00006B210000}"/>
    <cellStyle name="Notas 2 6 2" xfId="8669" xr:uid="{00000000-0005-0000-0000-00006C210000}"/>
    <cellStyle name="Notas 2 6 2 2" xfId="11243" xr:uid="{00000000-0005-0000-0000-00006D210000}"/>
    <cellStyle name="Notas 2 6 2 2 2" xfId="12205" xr:uid="{00000000-0005-0000-0000-00006E210000}"/>
    <cellStyle name="Notas 2 6 2 3" xfId="10547" xr:uid="{00000000-0005-0000-0000-00006F210000}"/>
    <cellStyle name="Notas 2 6 3" xfId="10421" xr:uid="{00000000-0005-0000-0000-000070210000}"/>
    <cellStyle name="Notas 2 6 3 2" xfId="11777" xr:uid="{00000000-0005-0000-0000-000071210000}"/>
    <cellStyle name="Notas 2 7" xfId="2578" xr:uid="{00000000-0005-0000-0000-000072210000}"/>
    <cellStyle name="Notas 2 7 2" xfId="8670" xr:uid="{00000000-0005-0000-0000-000073210000}"/>
    <cellStyle name="Notas 2 7 2 2" xfId="11244" xr:uid="{00000000-0005-0000-0000-000074210000}"/>
    <cellStyle name="Notas 2 7 2 2 2" xfId="12206" xr:uid="{00000000-0005-0000-0000-000075210000}"/>
    <cellStyle name="Notas 2 7 2 3" xfId="10546" xr:uid="{00000000-0005-0000-0000-000076210000}"/>
    <cellStyle name="Notas 2 7 3" xfId="10422" xr:uid="{00000000-0005-0000-0000-000077210000}"/>
    <cellStyle name="Notas 2 7 3 2" xfId="11778" xr:uid="{00000000-0005-0000-0000-000078210000}"/>
    <cellStyle name="Notas 2 8" xfId="2579" xr:uid="{00000000-0005-0000-0000-000079210000}"/>
    <cellStyle name="Notas 2 8 2" xfId="8671" xr:uid="{00000000-0005-0000-0000-00007A210000}"/>
    <cellStyle name="Notas 2 8 2 2" xfId="11245" xr:uid="{00000000-0005-0000-0000-00007B210000}"/>
    <cellStyle name="Notas 2 8 2 2 2" xfId="12207" xr:uid="{00000000-0005-0000-0000-00007C210000}"/>
    <cellStyle name="Notas 2 8 2 3" xfId="10545" xr:uid="{00000000-0005-0000-0000-00007D210000}"/>
    <cellStyle name="Notas 2 8 3" xfId="10423" xr:uid="{00000000-0005-0000-0000-00007E210000}"/>
    <cellStyle name="Notas 2 8 3 2" xfId="11779" xr:uid="{00000000-0005-0000-0000-00007F210000}"/>
    <cellStyle name="Notas 2 9" xfId="2580" xr:uid="{00000000-0005-0000-0000-000080210000}"/>
    <cellStyle name="Notas 2 9 2" xfId="8672" xr:uid="{00000000-0005-0000-0000-000081210000}"/>
    <cellStyle name="Notas 2 9 2 2" xfId="11246" xr:uid="{00000000-0005-0000-0000-000082210000}"/>
    <cellStyle name="Notas 2 9 2 2 2" xfId="12208" xr:uid="{00000000-0005-0000-0000-000083210000}"/>
    <cellStyle name="Notas 2 9 2 3" xfId="10544" xr:uid="{00000000-0005-0000-0000-000084210000}"/>
    <cellStyle name="Notas 2 9 3" xfId="10424" xr:uid="{00000000-0005-0000-0000-000085210000}"/>
    <cellStyle name="Notas 2 9 3 2" xfId="11780"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2" xr:uid="{00000000-0005-0000-0000-00008B210000}"/>
    <cellStyle name="Notas 3 2 2 2 2" xfId="12164" xr:uid="{00000000-0005-0000-0000-00008C210000}"/>
    <cellStyle name="Notas 3 2 2 3" xfId="10579" xr:uid="{00000000-0005-0000-0000-00008D210000}"/>
    <cellStyle name="Notas 3 2 3" xfId="10378" xr:uid="{00000000-0005-0000-0000-00008E210000}"/>
    <cellStyle name="Notas 3 2 3 2" xfId="11736" xr:uid="{00000000-0005-0000-0000-00008F210000}"/>
    <cellStyle name="Notas 3 3" xfId="2147" xr:uid="{00000000-0005-0000-0000-000090210000}"/>
    <cellStyle name="Notas 3 3 2" xfId="8619" xr:uid="{00000000-0005-0000-0000-000091210000}"/>
    <cellStyle name="Notas 3 3 2 2" xfId="11203" xr:uid="{00000000-0005-0000-0000-000092210000}"/>
    <cellStyle name="Notas 3 3 2 2 2" xfId="12165" xr:uid="{00000000-0005-0000-0000-000093210000}"/>
    <cellStyle name="Notas 3 3 2 3" xfId="10219" xr:uid="{00000000-0005-0000-0000-000094210000}"/>
    <cellStyle name="Notas 3 3 3" xfId="10379" xr:uid="{00000000-0005-0000-0000-000095210000}"/>
    <cellStyle name="Notas 3 3 3 2" xfId="11737" xr:uid="{00000000-0005-0000-0000-000096210000}"/>
    <cellStyle name="Notas 3 4" xfId="8354" xr:uid="{00000000-0005-0000-0000-000097210000}"/>
    <cellStyle name="Notas 3 4 2" xfId="10947" xr:uid="{00000000-0005-0000-0000-000098210000}"/>
    <cellStyle name="Notas 3 4 2 2" xfId="11909" xr:uid="{00000000-0005-0000-0000-000099210000}"/>
    <cellStyle name="Notas 3 4 3" xfId="10818" xr:uid="{00000000-0005-0000-0000-00009A210000}"/>
    <cellStyle name="Notas 3 5" xfId="10084" xr:uid="{00000000-0005-0000-0000-00009B210000}"/>
    <cellStyle name="Notas 3 5 2" xfId="11479"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4" xr:uid="{00000000-0005-0000-0000-0000A0210000}"/>
    <cellStyle name="Notas 4 2 2 2 2" xfId="12166" xr:uid="{00000000-0005-0000-0000-0000A1210000}"/>
    <cellStyle name="Notas 4 2 2 3" xfId="10578" xr:uid="{00000000-0005-0000-0000-0000A2210000}"/>
    <cellStyle name="Notas 4 2 3" xfId="10380" xr:uid="{00000000-0005-0000-0000-0000A3210000}"/>
    <cellStyle name="Notas 4 2 3 2" xfId="11738" xr:uid="{00000000-0005-0000-0000-0000A4210000}"/>
    <cellStyle name="Notas 4 3" xfId="2149" xr:uid="{00000000-0005-0000-0000-0000A5210000}"/>
    <cellStyle name="Notas 4 3 2" xfId="8621" xr:uid="{00000000-0005-0000-0000-0000A6210000}"/>
    <cellStyle name="Notas 4 3 2 2" xfId="11205" xr:uid="{00000000-0005-0000-0000-0000A7210000}"/>
    <cellStyle name="Notas 4 3 2 2 2" xfId="12167" xr:uid="{00000000-0005-0000-0000-0000A8210000}"/>
    <cellStyle name="Notas 4 3 2 3" xfId="10218" xr:uid="{00000000-0005-0000-0000-0000A9210000}"/>
    <cellStyle name="Notas 4 3 3" xfId="10381" xr:uid="{00000000-0005-0000-0000-0000AA210000}"/>
    <cellStyle name="Notas 4 3 3 2" xfId="11739" xr:uid="{00000000-0005-0000-0000-0000AB210000}"/>
    <cellStyle name="Notas 4 4" xfId="8355" xr:uid="{00000000-0005-0000-0000-0000AC210000}"/>
    <cellStyle name="Notas 4 4 2" xfId="10948" xr:uid="{00000000-0005-0000-0000-0000AD210000}"/>
    <cellStyle name="Notas 4 4 2 2" xfId="11910" xr:uid="{00000000-0005-0000-0000-0000AE210000}"/>
    <cellStyle name="Notas 4 4 3" xfId="10817" xr:uid="{00000000-0005-0000-0000-0000AF210000}"/>
    <cellStyle name="Notas 4 5" xfId="10085" xr:uid="{00000000-0005-0000-0000-0000B0210000}"/>
    <cellStyle name="Notas 4 5 2" xfId="11480"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6" xr:uid="{00000000-0005-0000-0000-0000B5210000}"/>
    <cellStyle name="Notas 5 2 2 2 2" xfId="12168" xr:uid="{00000000-0005-0000-0000-0000B6210000}"/>
    <cellStyle name="Notas 5 2 2 3" xfId="10123" xr:uid="{00000000-0005-0000-0000-0000B7210000}"/>
    <cellStyle name="Notas 5 2 3" xfId="10382" xr:uid="{00000000-0005-0000-0000-0000B8210000}"/>
    <cellStyle name="Notas 5 2 3 2" xfId="11740" xr:uid="{00000000-0005-0000-0000-0000B9210000}"/>
    <cellStyle name="Notas 5 3" xfId="2151" xr:uid="{00000000-0005-0000-0000-0000BA210000}"/>
    <cellStyle name="Notas 5 3 2" xfId="8623" xr:uid="{00000000-0005-0000-0000-0000BB210000}"/>
    <cellStyle name="Notas 5 3 2 2" xfId="11207" xr:uid="{00000000-0005-0000-0000-0000BC210000}"/>
    <cellStyle name="Notas 5 3 2 2 2" xfId="12169" xr:uid="{00000000-0005-0000-0000-0000BD210000}"/>
    <cellStyle name="Notas 5 3 2 3" xfId="10396" xr:uid="{00000000-0005-0000-0000-0000BE210000}"/>
    <cellStyle name="Notas 5 3 3" xfId="10383" xr:uid="{00000000-0005-0000-0000-0000BF210000}"/>
    <cellStyle name="Notas 5 3 3 2" xfId="11741" xr:uid="{00000000-0005-0000-0000-0000C0210000}"/>
    <cellStyle name="Notas 5 4" xfId="8356" xr:uid="{00000000-0005-0000-0000-0000C1210000}"/>
    <cellStyle name="Notas 5 4 2" xfId="10949" xr:uid="{00000000-0005-0000-0000-0000C2210000}"/>
    <cellStyle name="Notas 5 4 2 2" xfId="11911" xr:uid="{00000000-0005-0000-0000-0000C3210000}"/>
    <cellStyle name="Notas 5 4 3" xfId="10816" xr:uid="{00000000-0005-0000-0000-0000C4210000}"/>
    <cellStyle name="Notas 5 5" xfId="10086" xr:uid="{00000000-0005-0000-0000-0000C5210000}"/>
    <cellStyle name="Notas 5 5 2" xfId="11481"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08" xr:uid="{00000000-0005-0000-0000-0000CA210000}"/>
    <cellStyle name="Notas 6 2 2 2 2" xfId="12170" xr:uid="{00000000-0005-0000-0000-0000CB210000}"/>
    <cellStyle name="Notas 6 2 2 3" xfId="10577" xr:uid="{00000000-0005-0000-0000-0000CC210000}"/>
    <cellStyle name="Notas 6 2 3" xfId="10384" xr:uid="{00000000-0005-0000-0000-0000CD210000}"/>
    <cellStyle name="Notas 6 2 3 2" xfId="11742" xr:uid="{00000000-0005-0000-0000-0000CE210000}"/>
    <cellStyle name="Notas 6 3" xfId="2153" xr:uid="{00000000-0005-0000-0000-0000CF210000}"/>
    <cellStyle name="Notas 6 3 2" xfId="8625" xr:uid="{00000000-0005-0000-0000-0000D0210000}"/>
    <cellStyle name="Notas 6 3 2 2" xfId="11209" xr:uid="{00000000-0005-0000-0000-0000D1210000}"/>
    <cellStyle name="Notas 6 3 2 2 2" xfId="12171" xr:uid="{00000000-0005-0000-0000-0000D2210000}"/>
    <cellStyle name="Notas 6 3 2 3" xfId="10217" xr:uid="{00000000-0005-0000-0000-0000D3210000}"/>
    <cellStyle name="Notas 6 3 3" xfId="10385" xr:uid="{00000000-0005-0000-0000-0000D4210000}"/>
    <cellStyle name="Notas 6 3 3 2" xfId="11743" xr:uid="{00000000-0005-0000-0000-0000D5210000}"/>
    <cellStyle name="Notas 6 4" xfId="8357" xr:uid="{00000000-0005-0000-0000-0000D6210000}"/>
    <cellStyle name="Notas 6 4 2" xfId="10950" xr:uid="{00000000-0005-0000-0000-0000D7210000}"/>
    <cellStyle name="Notas 6 4 2 2" xfId="11912" xr:uid="{00000000-0005-0000-0000-0000D8210000}"/>
    <cellStyle name="Notas 6 4 3" xfId="10815" xr:uid="{00000000-0005-0000-0000-0000D9210000}"/>
    <cellStyle name="Notas 6 5" xfId="10087" xr:uid="{00000000-0005-0000-0000-0000DA210000}"/>
    <cellStyle name="Notas 6 5 2" xfId="11482"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0" xr:uid="{00000000-0005-0000-0000-0000DF210000}"/>
    <cellStyle name="Notas 7 2 2 2 2" xfId="12172" xr:uid="{00000000-0005-0000-0000-0000E0210000}"/>
    <cellStyle name="Notas 7 2 2 3" xfId="10576" xr:uid="{00000000-0005-0000-0000-0000E1210000}"/>
    <cellStyle name="Notas 7 2 3" xfId="10386" xr:uid="{00000000-0005-0000-0000-0000E2210000}"/>
    <cellStyle name="Notas 7 2 3 2" xfId="11744" xr:uid="{00000000-0005-0000-0000-0000E3210000}"/>
    <cellStyle name="Notas 7 3" xfId="2155" xr:uid="{00000000-0005-0000-0000-0000E4210000}"/>
    <cellStyle name="Notas 7 3 2" xfId="8627" xr:uid="{00000000-0005-0000-0000-0000E5210000}"/>
    <cellStyle name="Notas 7 3 2 2" xfId="11211" xr:uid="{00000000-0005-0000-0000-0000E6210000}"/>
    <cellStyle name="Notas 7 3 2 2 2" xfId="12173" xr:uid="{00000000-0005-0000-0000-0000E7210000}"/>
    <cellStyle name="Notas 7 3 2 3" xfId="10216" xr:uid="{00000000-0005-0000-0000-0000E8210000}"/>
    <cellStyle name="Notas 7 3 3" xfId="10387" xr:uid="{00000000-0005-0000-0000-0000E9210000}"/>
    <cellStyle name="Notas 7 3 3 2" xfId="11745" xr:uid="{00000000-0005-0000-0000-0000EA210000}"/>
    <cellStyle name="Notas 7 4" xfId="8358" xr:uid="{00000000-0005-0000-0000-0000EB210000}"/>
    <cellStyle name="Notas 7 4 2" xfId="10951" xr:uid="{00000000-0005-0000-0000-0000EC210000}"/>
    <cellStyle name="Notas 7 4 2 2" xfId="11913" xr:uid="{00000000-0005-0000-0000-0000ED210000}"/>
    <cellStyle name="Notas 7 4 3" xfId="10814" xr:uid="{00000000-0005-0000-0000-0000EE210000}"/>
    <cellStyle name="Notas 7 5" xfId="10088" xr:uid="{00000000-0005-0000-0000-0000EF210000}"/>
    <cellStyle name="Notas 7 5 2" xfId="11483"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2" xr:uid="{00000000-0005-0000-0000-0000F4210000}"/>
    <cellStyle name="Notas 8 2 2 2 2" xfId="12174" xr:uid="{00000000-0005-0000-0000-0000F5210000}"/>
    <cellStyle name="Notas 8 2 2 3" xfId="10575" xr:uid="{00000000-0005-0000-0000-0000F6210000}"/>
    <cellStyle name="Notas 8 2 3" xfId="10388" xr:uid="{00000000-0005-0000-0000-0000F7210000}"/>
    <cellStyle name="Notas 8 2 3 2" xfId="11746" xr:uid="{00000000-0005-0000-0000-0000F8210000}"/>
    <cellStyle name="Notas 8 3" xfId="2157" xr:uid="{00000000-0005-0000-0000-0000F9210000}"/>
    <cellStyle name="Notas 8 3 2" xfId="8629" xr:uid="{00000000-0005-0000-0000-0000FA210000}"/>
    <cellStyle name="Notas 8 3 2 2" xfId="11213" xr:uid="{00000000-0005-0000-0000-0000FB210000}"/>
    <cellStyle name="Notas 8 3 2 2 2" xfId="12175" xr:uid="{00000000-0005-0000-0000-0000FC210000}"/>
    <cellStyle name="Notas 8 3 2 3" xfId="10215" xr:uid="{00000000-0005-0000-0000-0000FD210000}"/>
    <cellStyle name="Notas 8 3 3" xfId="10389" xr:uid="{00000000-0005-0000-0000-0000FE210000}"/>
    <cellStyle name="Notas 8 3 3 2" xfId="11747" xr:uid="{00000000-0005-0000-0000-0000FF210000}"/>
    <cellStyle name="Notas 8 4" xfId="8359" xr:uid="{00000000-0005-0000-0000-000000220000}"/>
    <cellStyle name="Notas 8 4 2" xfId="10952" xr:uid="{00000000-0005-0000-0000-000001220000}"/>
    <cellStyle name="Notas 8 4 2 2" xfId="11914" xr:uid="{00000000-0005-0000-0000-000002220000}"/>
    <cellStyle name="Notas 8 4 3" xfId="10813" xr:uid="{00000000-0005-0000-0000-000003220000}"/>
    <cellStyle name="Notas 8 5" xfId="10089" xr:uid="{00000000-0005-0000-0000-000004220000}"/>
    <cellStyle name="Notas 8 5 2" xfId="11484"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4" xr:uid="{00000000-0005-0000-0000-000009220000}"/>
    <cellStyle name="Notas 9 2 2 2 2" xfId="12176" xr:uid="{00000000-0005-0000-0000-00000A220000}"/>
    <cellStyle name="Notas 9 2 2 3" xfId="10574" xr:uid="{00000000-0005-0000-0000-00000B220000}"/>
    <cellStyle name="Notas 9 2 3" xfId="10390" xr:uid="{00000000-0005-0000-0000-00000C220000}"/>
    <cellStyle name="Notas 9 2 3 2" xfId="11748" xr:uid="{00000000-0005-0000-0000-00000D220000}"/>
    <cellStyle name="Notas 9 3" xfId="2159" xr:uid="{00000000-0005-0000-0000-00000E220000}"/>
    <cellStyle name="Notas 9 3 2" xfId="8631" xr:uid="{00000000-0005-0000-0000-00000F220000}"/>
    <cellStyle name="Notas 9 3 2 2" xfId="11215" xr:uid="{00000000-0005-0000-0000-000010220000}"/>
    <cellStyle name="Notas 9 3 2 2 2" xfId="12177" xr:uid="{00000000-0005-0000-0000-000011220000}"/>
    <cellStyle name="Notas 9 3 2 3" xfId="10573" xr:uid="{00000000-0005-0000-0000-000012220000}"/>
    <cellStyle name="Notas 9 3 3" xfId="10391" xr:uid="{00000000-0005-0000-0000-000013220000}"/>
    <cellStyle name="Notas 9 3 3 2" xfId="11749" xr:uid="{00000000-0005-0000-0000-000014220000}"/>
    <cellStyle name="Notas 9 4" xfId="8360" xr:uid="{00000000-0005-0000-0000-000015220000}"/>
    <cellStyle name="Notas 9 4 2" xfId="10953" xr:uid="{00000000-0005-0000-0000-000016220000}"/>
    <cellStyle name="Notas 9 4 2 2" xfId="11915" xr:uid="{00000000-0005-0000-0000-000017220000}"/>
    <cellStyle name="Notas 9 4 3" xfId="10812" xr:uid="{00000000-0005-0000-0000-000018220000}"/>
    <cellStyle name="Notas 9 5" xfId="10090" xr:uid="{00000000-0005-0000-0000-000019220000}"/>
    <cellStyle name="Notas 9 5 2" xfId="11485"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38" xr:uid="{00000000-0005-0000-0000-00001F220000}"/>
    <cellStyle name="Note 2 2 2 2 2" xfId="12276" xr:uid="{00000000-0005-0000-0000-000020220000}"/>
    <cellStyle name="Note 2 2 2 3" xfId="11381" xr:uid="{00000000-0005-0000-0000-000021220000}"/>
    <cellStyle name="Note 2 2 3" xfId="10898" xr:uid="{00000000-0005-0000-0000-000022220000}"/>
    <cellStyle name="Note 2 2 3 2" xfId="11860" xr:uid="{00000000-0005-0000-0000-000023220000}"/>
    <cellStyle name="Note 2 2 4" xfId="10859" xr:uid="{00000000-0005-0000-0000-000024220000}"/>
    <cellStyle name="Note 2 3" xfId="9895" xr:uid="{00000000-0005-0000-0000-000025220000}"/>
    <cellStyle name="Note 2 3 2" xfId="11337" xr:uid="{00000000-0005-0000-0000-000026220000}"/>
    <cellStyle name="Note 2 3 2 2" xfId="12275" xr:uid="{00000000-0005-0000-0000-000027220000}"/>
    <cellStyle name="Note 2 3 3" xfId="11380" xr:uid="{00000000-0005-0000-0000-000028220000}"/>
    <cellStyle name="Note 2 4" xfId="10897" xr:uid="{00000000-0005-0000-0000-000029220000}"/>
    <cellStyle name="Note 2 4 2" xfId="11859" xr:uid="{00000000-0005-0000-0000-00002A220000}"/>
    <cellStyle name="Note 2 5" xfId="10860" xr:uid="{00000000-0005-0000-0000-00002B220000}"/>
    <cellStyle name="Note 3" xfId="8673" xr:uid="{00000000-0005-0000-0000-00002C220000}"/>
    <cellStyle name="Note 3 2" xfId="11247" xr:uid="{00000000-0005-0000-0000-00002D220000}"/>
    <cellStyle name="Note 3 2 2" xfId="12209" xr:uid="{00000000-0005-0000-0000-00002E220000}"/>
    <cellStyle name="Note 3 3" xfId="10543" xr:uid="{00000000-0005-0000-0000-00002F220000}"/>
    <cellStyle name="Note 4" xfId="10425" xr:uid="{00000000-0005-0000-0000-000030220000}"/>
    <cellStyle name="Note 4 2" xfId="11781" xr:uid="{00000000-0005-0000-0000-000031220000}"/>
    <cellStyle name="Notes" xfId="10000" xr:uid="{00000000-0005-0000-0000-000032220000}"/>
    <cellStyle name="Notes 2" xfId="11373" xr:uid="{00000000-0005-0000-0000-000033220000}"/>
    <cellStyle name="Notes 2 2" xfId="12310" xr:uid="{00000000-0005-0000-0000-000034220000}"/>
    <cellStyle name="Notes 2 2 2" xfId="15398" xr:uid="{27E988BC-6B2E-4807-8921-2998BD838DBF}"/>
    <cellStyle name="Notes 2 2 3" xfId="15664" xr:uid="{7F1917E0-29AD-4739-872B-8B2042BB27A1}"/>
    <cellStyle name="Notes 2 2 4" xfId="15682" xr:uid="{3C0290A4-96A3-40CB-948F-3C2E01CA9682}"/>
    <cellStyle name="Notes 2 2 5" xfId="12672" xr:uid="{23F73191-578D-4EB8-9C20-DA411F9A6055}"/>
    <cellStyle name="Notes 2 2 6" xfId="15703" xr:uid="{F3A36E02-AA02-47C8-8390-94288BA83343}"/>
    <cellStyle name="Notes 2 3" xfId="15224" xr:uid="{8402E09E-91BC-42E9-A75A-6D935E3AD4C1}"/>
    <cellStyle name="Notes 2 4" xfId="15566" xr:uid="{56BCC9FF-5ED8-4576-932B-E834FDB0F985}"/>
    <cellStyle name="Notes 2 5" xfId="15060" xr:uid="{9E274A55-ED47-47F9-946B-58E776168BEC}"/>
    <cellStyle name="Notes 2 6" xfId="12464" xr:uid="{4ED170F3-6BE2-4160-928D-9B6B9787C456}"/>
    <cellStyle name="Notes 2 7" xfId="12479" xr:uid="{83517124-CD1B-4840-BFF3-0A12DD1C5165}"/>
    <cellStyle name="Notes 3" xfId="11415" xr:uid="{00000000-0005-0000-0000-000035220000}"/>
    <cellStyle name="Notes 3 2" xfId="15238" xr:uid="{98121E31-C963-4A8F-BA11-4077505D2116}"/>
    <cellStyle name="Notes 3 3" xfId="15578" xr:uid="{9C145686-FF76-46BC-B799-A995C9910E0F}"/>
    <cellStyle name="Notes 3 4" xfId="15147" xr:uid="{51A4ED1F-EEC6-4372-83C5-5543256D1CA1}"/>
    <cellStyle name="Notes 3 5" xfId="12580" xr:uid="{34D96171-D502-4D38-B2C1-53C655A2308E}"/>
    <cellStyle name="Notes 3 6" xfId="12462" xr:uid="{F8835908-A46A-443D-B354-01B9B970FC26}"/>
    <cellStyle name="Notes 4" xfId="15453" xr:uid="{DD3C814A-E4BE-4A9D-B27B-2D4B59FF1BE9}"/>
    <cellStyle name="Notes 5" xfId="12700" xr:uid="{D839D751-D201-4B9F-9FC7-BA705792AABD}"/>
    <cellStyle name="Notes 6" xfId="15351" xr:uid="{DD8F5AC7-6E94-469F-BB17-90AC51367263}"/>
    <cellStyle name="Notes 7" xfId="12431" xr:uid="{C6EE5139-B6AF-4C9B-A6EB-A342EEAB6F51}"/>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1" xr:uid="{00000000-0005-0000-0000-00004A220000}"/>
    <cellStyle name="Number, 1 dec" xfId="10002" xr:uid="{00000000-0005-0000-0000-00004B220000}"/>
    <cellStyle name="Number, 2 dec" xfId="10003"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4" xr:uid="{00000000-0005-0000-0000-000063220000}"/>
    <cellStyle name="Output 10" xfId="15066" xr:uid="{52DBB895-F77E-4824-8411-193D2D47F723}"/>
    <cellStyle name="Output 11" xfId="15467" xr:uid="{D69CF4B5-AAC2-4E7C-A06B-6F4F22E5F760}"/>
    <cellStyle name="Output 12" xfId="12410" xr:uid="{219DA87F-6053-42B8-980E-221E7C7F88C4}"/>
    <cellStyle name="Output 13" xfId="12585" xr:uid="{D1246EBE-A3C8-4EA7-9E22-9CDF41D09E8A}"/>
    <cellStyle name="Output 14" xfId="13875" xr:uid="{7A157AA2-60BE-40B0-8DA0-C37AD297E728}"/>
    <cellStyle name="Output 2" xfId="2584" xr:uid="{00000000-0005-0000-0000-000064220000}"/>
    <cellStyle name="Output 2 2" xfId="8675" xr:uid="{00000000-0005-0000-0000-000065220000}"/>
    <cellStyle name="Output 2 2 2" xfId="11249" xr:uid="{00000000-0005-0000-0000-000066220000}"/>
    <cellStyle name="Output 2 2 2 2" xfId="12211" xr:uid="{00000000-0005-0000-0000-000067220000}"/>
    <cellStyle name="Output 2 2 3" xfId="10541" xr:uid="{00000000-0005-0000-0000-000068220000}"/>
    <cellStyle name="Output 2 3" xfId="10427" xr:uid="{00000000-0005-0000-0000-000069220000}"/>
    <cellStyle name="Output 2 3 2" xfId="11783" xr:uid="{00000000-0005-0000-0000-00006A220000}"/>
    <cellStyle name="Output 3" xfId="8674" xr:uid="{00000000-0005-0000-0000-00006B220000}"/>
    <cellStyle name="Output 3 2" xfId="11248" xr:uid="{00000000-0005-0000-0000-00006C220000}"/>
    <cellStyle name="Output 3 2 2" xfId="12210" xr:uid="{00000000-0005-0000-0000-00006D220000}"/>
    <cellStyle name="Output 3 3" xfId="10542" xr:uid="{00000000-0005-0000-0000-00006E220000}"/>
    <cellStyle name="Output 4" xfId="10426" xr:uid="{00000000-0005-0000-0000-00006F220000}"/>
    <cellStyle name="Output 4 2" xfId="11782" xr:uid="{00000000-0005-0000-0000-000070220000}"/>
    <cellStyle name="Output 5" xfId="10888" xr:uid="{00000000-0005-0000-0000-000071220000}"/>
    <cellStyle name="Output 5 2" xfId="11850" xr:uid="{00000000-0005-0000-0000-000072220000}"/>
    <cellStyle name="Output 6" xfId="11439" xr:uid="{00000000-0005-0000-0000-000073220000}"/>
    <cellStyle name="Output 7" xfId="12333" xr:uid="{00000000-0005-0000-0000-000074220000}"/>
    <cellStyle name="Output 8" xfId="12345" xr:uid="{00000000-0005-0000-0000-000075220000}"/>
    <cellStyle name="Output 9" xfId="12515" xr:uid="{B163E7A2-680D-488B-ADD1-8AA09D712506}"/>
    <cellStyle name="Output_Copy of Relación de Vacantes a 31 de Diciembre (2)" xfId="2585" xr:uid="{00000000-0005-0000-0000-000076220000}"/>
    <cellStyle name="PageTitle" xfId="10005" xr:uid="{00000000-0005-0000-0000-000077220000}"/>
    <cellStyle name="pb_page_heading_LS" xfId="10006"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7"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08"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09" xr:uid="{00000000-0005-0000-0000-0000CE220000}"/>
    <cellStyle name="Percent, 1 dec" xfId="10010" xr:uid="{00000000-0005-0000-0000-0000CF220000}"/>
    <cellStyle name="Percent, 2 dec" xfId="10011" xr:uid="{00000000-0005-0000-0000-0000D0220000}"/>
    <cellStyle name="Percent, bp" xfId="10012" xr:uid="{00000000-0005-0000-0000-0000D1220000}"/>
    <cellStyle name="PercentChange" xfId="10013"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4" builtinId="5"/>
    <cellStyle name="Porcentaje 2" xfId="2160" xr:uid="{00000000-0005-0000-0000-0000EA220000}"/>
    <cellStyle name="Porcentaje 2 2" xfId="9932" xr:uid="{00000000-0005-0000-0000-0000EB220000}"/>
    <cellStyle name="Porcentaje 3" xfId="2161" xr:uid="{00000000-0005-0000-0000-0000EC220000}"/>
    <cellStyle name="Porcentaje 4" xfId="10050" xr:uid="{00000000-0005-0000-0000-0000ED220000}"/>
    <cellStyle name="Porcentaje 4 2" xfId="10061" xr:uid="{00000000-0005-0000-0000-0000EE220000}"/>
    <cellStyle name="Porcentaje 5" xfId="10052" xr:uid="{00000000-0005-0000-0000-0000EF220000}"/>
    <cellStyle name="Porcentaje 6" xfId="10063" xr:uid="{00000000-0005-0000-0000-0000F0220000}"/>
    <cellStyle name="Porcentaje 7" xfId="12364" xr:uid="{C8F43DBC-24EF-4A46-8348-E6383FCEB21D}"/>
    <cellStyle name="Porcentual 19" xfId="11421" xr:uid="{00000000-0005-0000-0000-0000F1220000}"/>
    <cellStyle name="Porcentual 19 2" xfId="15241" xr:uid="{8174419E-9FB8-468D-ACBE-7D217882C326}"/>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2 2 2" xfId="13905" xr:uid="{00E2DDC0-F788-425C-9A1B-08C34D18EE6D}"/>
    <cellStyle name="Porcentual 4 2 2 3" xfId="12516" xr:uid="{FD2FD59C-C567-41A2-A74A-108B85BE8FFB}"/>
    <cellStyle name="Porcentual 4 2 3" xfId="2587" xr:uid="{00000000-0005-0000-0000-00000E230000}"/>
    <cellStyle name="Porcentual 4 2 3 2" xfId="8677" xr:uid="{00000000-0005-0000-0000-00000F230000}"/>
    <cellStyle name="Porcentual 4 2 3 2 2" xfId="13906" xr:uid="{E2955E36-25E7-41D4-9EFF-4591ADA167C6}"/>
    <cellStyle name="Porcentual 4 2 3 3" xfId="12517" xr:uid="{DBED4A08-BEE0-4325-97F3-AEA5B413B72E}"/>
    <cellStyle name="Porcentual 4 2 4" xfId="2588" xr:uid="{00000000-0005-0000-0000-000010230000}"/>
    <cellStyle name="Porcentual 4 2 4 2" xfId="8678" xr:uid="{00000000-0005-0000-0000-000011230000}"/>
    <cellStyle name="Porcentual 4 2 4 2 2" xfId="13907" xr:uid="{45939A60-6EB6-4016-8943-2B08094CAD29}"/>
    <cellStyle name="Porcentual 4 2 4 3" xfId="12518" xr:uid="{1A56B430-C409-466E-B253-62667C1D4E04}"/>
    <cellStyle name="Porcentual 4 2 5" xfId="2589" xr:uid="{00000000-0005-0000-0000-000012230000}"/>
    <cellStyle name="Porcentual 4 2 5 2" xfId="8679" xr:uid="{00000000-0005-0000-0000-000013230000}"/>
    <cellStyle name="Porcentual 4 2 5 2 2" xfId="13908" xr:uid="{3D71BAA3-A8B1-4C9C-A2F9-4769B91900E0}"/>
    <cellStyle name="Porcentual 4 2 5 3" xfId="12519" xr:uid="{E5B20BCD-DA63-4951-9536-20D7F8350D80}"/>
    <cellStyle name="Porcentual 4 3" xfId="2590" xr:uid="{00000000-0005-0000-0000-000014230000}"/>
    <cellStyle name="Porcentual 4 3 2" xfId="8680" xr:uid="{00000000-0005-0000-0000-000015230000}"/>
    <cellStyle name="Porcentual 4 3 2 2" xfId="13909" xr:uid="{6F61D222-DB37-4162-9623-65A7FD0F3C3F}"/>
    <cellStyle name="Porcentual 4 3 3" xfId="12520" xr:uid="{A0CB245D-9DF9-4999-917D-76F6A2678A7E}"/>
    <cellStyle name="Porcentual 4 4" xfId="2591" xr:uid="{00000000-0005-0000-0000-000016230000}"/>
    <cellStyle name="Porcentual 4 4 2" xfId="8681" xr:uid="{00000000-0005-0000-0000-000017230000}"/>
    <cellStyle name="Porcentual 4 4 2 2" xfId="13910" xr:uid="{A4BBD152-4B67-4358-874E-CA29443A7455}"/>
    <cellStyle name="Porcentual 4 4 3" xfId="12521" xr:uid="{DE0A4A40-3B45-4A72-AC55-BDB79275C28B}"/>
    <cellStyle name="Porcentual 4 5" xfId="2592" xr:uid="{00000000-0005-0000-0000-000018230000}"/>
    <cellStyle name="Porcentual 4 5 2" xfId="8682" xr:uid="{00000000-0005-0000-0000-000019230000}"/>
    <cellStyle name="Porcentual 4 5 2 2" xfId="13911" xr:uid="{A5E20DDD-ED64-4B70-B9E0-E9AB6C2B0959}"/>
    <cellStyle name="Porcentual 4 5 3" xfId="12522" xr:uid="{9C78B084-06A4-4344-A6D3-F7E3DEC82B3E}"/>
    <cellStyle name="Porcentual 4 6" xfId="2593" xr:uid="{00000000-0005-0000-0000-00001A230000}"/>
    <cellStyle name="Porcentual 4 6 2" xfId="8683" xr:uid="{00000000-0005-0000-0000-00001B230000}"/>
    <cellStyle name="Porcentual 4 6 2 2" xfId="13912" xr:uid="{FCB7D3B6-152F-49A6-9682-E646DBB36BF9}"/>
    <cellStyle name="Porcentual 4 6 3" xfId="12523" xr:uid="{6945FB7F-36A7-4820-9623-C1BE81BB3703}"/>
    <cellStyle name="Porcentual 5" xfId="2187" xr:uid="{00000000-0005-0000-0000-00001C230000}"/>
    <cellStyle name="Porcentual 5 2" xfId="2164" xr:uid="{00000000-0005-0000-0000-00001D230000}"/>
    <cellStyle name="Porcentual 5 3" xfId="8637" xr:uid="{00000000-0005-0000-0000-00001E230000}"/>
    <cellStyle name="Porcentual 5 3 2" xfId="13895" xr:uid="{8BD5495A-C4CD-4562-BE91-98AD4A8AEF21}"/>
    <cellStyle name="Porcentual 5 4" xfId="12472" xr:uid="{99CDAC95-C1A7-427C-96D4-5DD689B6AB62}"/>
    <cellStyle name="Porcentual 6" xfId="2165" xr:uid="{00000000-0005-0000-0000-00001F230000}"/>
    <cellStyle name="Porcentual 7" xfId="2659" xr:uid="{00000000-0005-0000-0000-000020230000}"/>
    <cellStyle name="Porcentual 7 2" xfId="8703" xr:uid="{00000000-0005-0000-0000-000021230000}"/>
    <cellStyle name="Porcentual 7 2 2" xfId="13916" xr:uid="{49646777-CD47-4510-B116-1DD0DF5C7CFB}"/>
    <cellStyle name="Porcentual 7 3" xfId="12525" xr:uid="{63143372-276A-4E55-95D6-55C325285166}"/>
    <cellStyle name="Porcentual 8" xfId="8361" xr:uid="{00000000-0005-0000-0000-000022230000}"/>
    <cellStyle name="Porcentual 9" xfId="9929" xr:uid="{00000000-0005-0000-0000-000023230000}"/>
    <cellStyle name="Profit figure" xfId="10014"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5" xr:uid="{00000000-0005-0000-0000-00002B230000}"/>
    <cellStyle name="RatioX" xfId="10016"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17" xr:uid="{00000000-0005-0000-0000-000041230000}"/>
    <cellStyle name="Salida 10" xfId="2170" xr:uid="{00000000-0005-0000-0000-000042230000}"/>
    <cellStyle name="Salida 10 2" xfId="8632" xr:uid="{00000000-0005-0000-0000-000043230000}"/>
    <cellStyle name="Salida 10 2 2" xfId="11216" xr:uid="{00000000-0005-0000-0000-000044230000}"/>
    <cellStyle name="Salida 10 2 2 2" xfId="12178" xr:uid="{00000000-0005-0000-0000-000045230000}"/>
    <cellStyle name="Salida 10 2 3" xfId="10572" xr:uid="{00000000-0005-0000-0000-000046230000}"/>
    <cellStyle name="Salida 10 3" xfId="10392" xr:uid="{00000000-0005-0000-0000-000047230000}"/>
    <cellStyle name="Salida 10 3 2" xfId="11750" xr:uid="{00000000-0005-0000-0000-000048230000}"/>
    <cellStyle name="Salida 11" xfId="2171" xr:uid="{00000000-0005-0000-0000-000049230000}"/>
    <cellStyle name="Salida 11 2" xfId="8633" xr:uid="{00000000-0005-0000-0000-00004A230000}"/>
    <cellStyle name="Salida 11 2 2" xfId="11217" xr:uid="{00000000-0005-0000-0000-00004B230000}"/>
    <cellStyle name="Salida 11 2 2 2" xfId="12179" xr:uid="{00000000-0005-0000-0000-00004C230000}"/>
    <cellStyle name="Salida 11 2 3" xfId="10571" xr:uid="{00000000-0005-0000-0000-00004D230000}"/>
    <cellStyle name="Salida 11 3" xfId="10393" xr:uid="{00000000-0005-0000-0000-00004E230000}"/>
    <cellStyle name="Salida 11 3 2" xfId="11751" xr:uid="{00000000-0005-0000-0000-00004F230000}"/>
    <cellStyle name="Salida 12" xfId="2711" xr:uid="{00000000-0005-0000-0000-000050230000}"/>
    <cellStyle name="Salida 12 2" xfId="10449" xr:uid="{00000000-0005-0000-0000-000051230000}"/>
    <cellStyle name="Salida 12 2 2" xfId="11805" xr:uid="{00000000-0005-0000-0000-000052230000}"/>
    <cellStyle name="Salida 12 3" xfId="11328"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0" xr:uid="{00000000-0005-0000-0000-000057230000}"/>
    <cellStyle name="Salida 2 10 2 2 2" xfId="12212" xr:uid="{00000000-0005-0000-0000-000058230000}"/>
    <cellStyle name="Salida 2 10 2 3" xfId="10540" xr:uid="{00000000-0005-0000-0000-000059230000}"/>
    <cellStyle name="Salida 2 10 3" xfId="10428" xr:uid="{00000000-0005-0000-0000-00005A230000}"/>
    <cellStyle name="Salida 2 10 3 2" xfId="11784" xr:uid="{00000000-0005-0000-0000-00005B230000}"/>
    <cellStyle name="Salida 2 11" xfId="8362" xr:uid="{00000000-0005-0000-0000-00005C230000}"/>
    <cellStyle name="Salida 2 11 2" xfId="10954" xr:uid="{00000000-0005-0000-0000-00005D230000}"/>
    <cellStyle name="Salida 2 11 2 2" xfId="11916" xr:uid="{00000000-0005-0000-0000-00005E230000}"/>
    <cellStyle name="Salida 2 11 3" xfId="10811" xr:uid="{00000000-0005-0000-0000-00005F230000}"/>
    <cellStyle name="Salida 2 12" xfId="10091" xr:uid="{00000000-0005-0000-0000-000060230000}"/>
    <cellStyle name="Salida 2 12 2" xfId="11486" xr:uid="{00000000-0005-0000-0000-000061230000}"/>
    <cellStyle name="Salida 2 2" xfId="2595" xr:uid="{00000000-0005-0000-0000-000062230000}"/>
    <cellStyle name="Salida 2 2 2" xfId="8685" xr:uid="{00000000-0005-0000-0000-000063230000}"/>
    <cellStyle name="Salida 2 2 2 2" xfId="11251" xr:uid="{00000000-0005-0000-0000-000064230000}"/>
    <cellStyle name="Salida 2 2 2 2 2" xfId="12213" xr:uid="{00000000-0005-0000-0000-000065230000}"/>
    <cellStyle name="Salida 2 2 2 3" xfId="10539" xr:uid="{00000000-0005-0000-0000-000066230000}"/>
    <cellStyle name="Salida 2 2 3" xfId="10429" xr:uid="{00000000-0005-0000-0000-000067230000}"/>
    <cellStyle name="Salida 2 2 3 2" xfId="11785" xr:uid="{00000000-0005-0000-0000-000068230000}"/>
    <cellStyle name="Salida 2 3" xfId="2596" xr:uid="{00000000-0005-0000-0000-000069230000}"/>
    <cellStyle name="Salida 2 3 2" xfId="8686" xr:uid="{00000000-0005-0000-0000-00006A230000}"/>
    <cellStyle name="Salida 2 3 2 2" xfId="11252" xr:uid="{00000000-0005-0000-0000-00006B230000}"/>
    <cellStyle name="Salida 2 3 2 2 2" xfId="12214" xr:uid="{00000000-0005-0000-0000-00006C230000}"/>
    <cellStyle name="Salida 2 3 2 3" xfId="10538" xr:uid="{00000000-0005-0000-0000-00006D230000}"/>
    <cellStyle name="Salida 2 3 3" xfId="10430" xr:uid="{00000000-0005-0000-0000-00006E230000}"/>
    <cellStyle name="Salida 2 3 3 2" xfId="11786" xr:uid="{00000000-0005-0000-0000-00006F230000}"/>
    <cellStyle name="Salida 2 4" xfId="2597" xr:uid="{00000000-0005-0000-0000-000070230000}"/>
    <cellStyle name="Salida 2 4 2" xfId="8687" xr:uid="{00000000-0005-0000-0000-000071230000}"/>
    <cellStyle name="Salida 2 4 2 2" xfId="11253" xr:uid="{00000000-0005-0000-0000-000072230000}"/>
    <cellStyle name="Salida 2 4 2 2 2" xfId="12215" xr:uid="{00000000-0005-0000-0000-000073230000}"/>
    <cellStyle name="Salida 2 4 2 3" xfId="10537" xr:uid="{00000000-0005-0000-0000-000074230000}"/>
    <cellStyle name="Salida 2 4 3" xfId="10431" xr:uid="{00000000-0005-0000-0000-000075230000}"/>
    <cellStyle name="Salida 2 4 3 2" xfId="11787" xr:uid="{00000000-0005-0000-0000-000076230000}"/>
    <cellStyle name="Salida 2 5" xfId="2598" xr:uid="{00000000-0005-0000-0000-000077230000}"/>
    <cellStyle name="Salida 2 5 2" xfId="8688" xr:uid="{00000000-0005-0000-0000-000078230000}"/>
    <cellStyle name="Salida 2 5 2 2" xfId="11254" xr:uid="{00000000-0005-0000-0000-000079230000}"/>
    <cellStyle name="Salida 2 5 2 2 2" xfId="12216" xr:uid="{00000000-0005-0000-0000-00007A230000}"/>
    <cellStyle name="Salida 2 5 2 3" xfId="10536" xr:uid="{00000000-0005-0000-0000-00007B230000}"/>
    <cellStyle name="Salida 2 5 3" xfId="10432" xr:uid="{00000000-0005-0000-0000-00007C230000}"/>
    <cellStyle name="Salida 2 5 3 2" xfId="11788" xr:uid="{00000000-0005-0000-0000-00007D230000}"/>
    <cellStyle name="Salida 2 6" xfId="2599" xr:uid="{00000000-0005-0000-0000-00007E230000}"/>
    <cellStyle name="Salida 2 6 2" xfId="8689" xr:uid="{00000000-0005-0000-0000-00007F230000}"/>
    <cellStyle name="Salida 2 6 2 2" xfId="11255" xr:uid="{00000000-0005-0000-0000-000080230000}"/>
    <cellStyle name="Salida 2 6 2 2 2" xfId="12217" xr:uid="{00000000-0005-0000-0000-000081230000}"/>
    <cellStyle name="Salida 2 6 2 3" xfId="10212" xr:uid="{00000000-0005-0000-0000-000082230000}"/>
    <cellStyle name="Salida 2 6 3" xfId="10433" xr:uid="{00000000-0005-0000-0000-000083230000}"/>
    <cellStyle name="Salida 2 6 3 2" xfId="11789" xr:uid="{00000000-0005-0000-0000-000084230000}"/>
    <cellStyle name="Salida 2 7" xfId="2600" xr:uid="{00000000-0005-0000-0000-000085230000}"/>
    <cellStyle name="Salida 2 7 2" xfId="8690" xr:uid="{00000000-0005-0000-0000-000086230000}"/>
    <cellStyle name="Salida 2 7 2 2" xfId="11256" xr:uid="{00000000-0005-0000-0000-000087230000}"/>
    <cellStyle name="Salida 2 7 2 2 2" xfId="12218" xr:uid="{00000000-0005-0000-0000-000088230000}"/>
    <cellStyle name="Salida 2 7 2 3" xfId="10535" xr:uid="{00000000-0005-0000-0000-000089230000}"/>
    <cellStyle name="Salida 2 7 3" xfId="10434" xr:uid="{00000000-0005-0000-0000-00008A230000}"/>
    <cellStyle name="Salida 2 7 3 2" xfId="11790" xr:uid="{00000000-0005-0000-0000-00008B230000}"/>
    <cellStyle name="Salida 2 8" xfId="2601" xr:uid="{00000000-0005-0000-0000-00008C230000}"/>
    <cellStyle name="Salida 2 8 2" xfId="8691" xr:uid="{00000000-0005-0000-0000-00008D230000}"/>
    <cellStyle name="Salida 2 8 2 2" xfId="11257" xr:uid="{00000000-0005-0000-0000-00008E230000}"/>
    <cellStyle name="Salida 2 8 2 2 2" xfId="12219" xr:uid="{00000000-0005-0000-0000-00008F230000}"/>
    <cellStyle name="Salida 2 8 2 3" xfId="10534" xr:uid="{00000000-0005-0000-0000-000090230000}"/>
    <cellStyle name="Salida 2 8 3" xfId="10435" xr:uid="{00000000-0005-0000-0000-000091230000}"/>
    <cellStyle name="Salida 2 8 3 2" xfId="11791" xr:uid="{00000000-0005-0000-0000-000092230000}"/>
    <cellStyle name="Salida 2 9" xfId="2602" xr:uid="{00000000-0005-0000-0000-000093230000}"/>
    <cellStyle name="Salida 2 9 2" xfId="8692" xr:uid="{00000000-0005-0000-0000-000094230000}"/>
    <cellStyle name="Salida 2 9 2 2" xfId="11258" xr:uid="{00000000-0005-0000-0000-000095230000}"/>
    <cellStyle name="Salida 2 9 2 2 2" xfId="12220" xr:uid="{00000000-0005-0000-0000-000096230000}"/>
    <cellStyle name="Salida 2 9 2 3" xfId="10533" xr:uid="{00000000-0005-0000-0000-000097230000}"/>
    <cellStyle name="Salida 2 9 3" xfId="10436" xr:uid="{00000000-0005-0000-0000-000098230000}"/>
    <cellStyle name="Salida 2 9 3 2" xfId="11792"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5" xr:uid="{00000000-0005-0000-0000-00009D230000}"/>
    <cellStyle name="Salida 3 2 2 2" xfId="11917" xr:uid="{00000000-0005-0000-0000-00009E230000}"/>
    <cellStyle name="Salida 3 2 3" xfId="10810" xr:uid="{00000000-0005-0000-0000-00009F230000}"/>
    <cellStyle name="Salida 3 3" xfId="10092" xr:uid="{00000000-0005-0000-0000-0000A0230000}"/>
    <cellStyle name="Salida 3 3 2" xfId="11487" xr:uid="{00000000-0005-0000-0000-0000A1230000}"/>
    <cellStyle name="Salida 4" xfId="304" xr:uid="{00000000-0005-0000-0000-0000A2230000}"/>
    <cellStyle name="Salida 4 2" xfId="8364" xr:uid="{00000000-0005-0000-0000-0000A3230000}"/>
    <cellStyle name="Salida 4 2 2" xfId="10956" xr:uid="{00000000-0005-0000-0000-0000A4230000}"/>
    <cellStyle name="Salida 4 2 2 2" xfId="11918" xr:uid="{00000000-0005-0000-0000-0000A5230000}"/>
    <cellStyle name="Salida 4 2 3" xfId="10809" xr:uid="{00000000-0005-0000-0000-0000A6230000}"/>
    <cellStyle name="Salida 4 3" xfId="10093" xr:uid="{00000000-0005-0000-0000-0000A7230000}"/>
    <cellStyle name="Salida 4 3 2" xfId="11488" xr:uid="{00000000-0005-0000-0000-0000A8230000}"/>
    <cellStyle name="Salida 5" xfId="305" xr:uid="{00000000-0005-0000-0000-0000A9230000}"/>
    <cellStyle name="Salida 5 2" xfId="8365" xr:uid="{00000000-0005-0000-0000-0000AA230000}"/>
    <cellStyle name="Salida 5 2 2" xfId="10957" xr:uid="{00000000-0005-0000-0000-0000AB230000}"/>
    <cellStyle name="Salida 5 2 2 2" xfId="11919" xr:uid="{00000000-0005-0000-0000-0000AC230000}"/>
    <cellStyle name="Salida 5 2 3" xfId="10808" xr:uid="{00000000-0005-0000-0000-0000AD230000}"/>
    <cellStyle name="Salida 5 3" xfId="10094" xr:uid="{00000000-0005-0000-0000-0000AE230000}"/>
    <cellStyle name="Salida 5 3 2" xfId="11489" xr:uid="{00000000-0005-0000-0000-0000AF230000}"/>
    <cellStyle name="Salida 6" xfId="306" xr:uid="{00000000-0005-0000-0000-0000B0230000}"/>
    <cellStyle name="Salida 6 2" xfId="8366" xr:uid="{00000000-0005-0000-0000-0000B1230000}"/>
    <cellStyle name="Salida 6 2 2" xfId="10958" xr:uid="{00000000-0005-0000-0000-0000B2230000}"/>
    <cellStyle name="Salida 6 2 2 2" xfId="11920" xr:uid="{00000000-0005-0000-0000-0000B3230000}"/>
    <cellStyle name="Salida 6 2 3" xfId="10807" xr:uid="{00000000-0005-0000-0000-0000B4230000}"/>
    <cellStyle name="Salida 6 3" xfId="10095" xr:uid="{00000000-0005-0000-0000-0000B5230000}"/>
    <cellStyle name="Salida 6 3 2" xfId="11490" xr:uid="{00000000-0005-0000-0000-0000B6230000}"/>
    <cellStyle name="Salida 7" xfId="307" xr:uid="{00000000-0005-0000-0000-0000B7230000}"/>
    <cellStyle name="Salida 7 2" xfId="8367" xr:uid="{00000000-0005-0000-0000-0000B8230000}"/>
    <cellStyle name="Salida 7 2 2" xfId="10959" xr:uid="{00000000-0005-0000-0000-0000B9230000}"/>
    <cellStyle name="Salida 7 2 2 2" xfId="11921" xr:uid="{00000000-0005-0000-0000-0000BA230000}"/>
    <cellStyle name="Salida 7 2 3" xfId="10806" xr:uid="{00000000-0005-0000-0000-0000BB230000}"/>
    <cellStyle name="Salida 7 3" xfId="10096" xr:uid="{00000000-0005-0000-0000-0000BC230000}"/>
    <cellStyle name="Salida 7 3 2" xfId="11491" xr:uid="{00000000-0005-0000-0000-0000BD230000}"/>
    <cellStyle name="Salida 8" xfId="308" xr:uid="{00000000-0005-0000-0000-0000BE230000}"/>
    <cellStyle name="Salida 8 2" xfId="8368" xr:uid="{00000000-0005-0000-0000-0000BF230000}"/>
    <cellStyle name="Salida 8 2 2" xfId="10960" xr:uid="{00000000-0005-0000-0000-0000C0230000}"/>
    <cellStyle name="Salida 8 2 2 2" xfId="11922" xr:uid="{00000000-0005-0000-0000-0000C1230000}"/>
    <cellStyle name="Salida 8 2 3" xfId="10805" xr:uid="{00000000-0005-0000-0000-0000C2230000}"/>
    <cellStyle name="Salida 8 3" xfId="10097" xr:uid="{00000000-0005-0000-0000-0000C3230000}"/>
    <cellStyle name="Salida 8 3 2" xfId="11492" xr:uid="{00000000-0005-0000-0000-0000C4230000}"/>
    <cellStyle name="Salida 9" xfId="309" xr:uid="{00000000-0005-0000-0000-0000C5230000}"/>
    <cellStyle name="Salida 9 2" xfId="8369" xr:uid="{00000000-0005-0000-0000-0000C6230000}"/>
    <cellStyle name="Salida 9 2 2" xfId="10961" xr:uid="{00000000-0005-0000-0000-0000C7230000}"/>
    <cellStyle name="Salida 9 2 2 2" xfId="11923" xr:uid="{00000000-0005-0000-0000-0000C8230000}"/>
    <cellStyle name="Salida 9 2 3" xfId="10804" xr:uid="{00000000-0005-0000-0000-0000C9230000}"/>
    <cellStyle name="Salida 9 3" xfId="10098" xr:uid="{00000000-0005-0000-0000-0000CA230000}"/>
    <cellStyle name="Salida 9 3 2" xfId="11493"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0" xr:uid="{00000000-0005-0000-0000-0000D0230000}"/>
    <cellStyle name="SAPBEXaggData 2 3 2 2" xfId="11992" xr:uid="{00000000-0005-0000-0000-0000D1230000}"/>
    <cellStyle name="SAPBEXaggData 2 3 3" xfId="10738" xr:uid="{00000000-0005-0000-0000-0000D2230000}"/>
    <cellStyle name="SAPBEXaggData 2 4" xfId="10172" xr:uid="{00000000-0005-0000-0000-0000D3230000}"/>
    <cellStyle name="SAPBEXaggData 2 4 2" xfId="11564" xr:uid="{00000000-0005-0000-0000-0000D4230000}"/>
    <cellStyle name="SAPBEXaggData 3" xfId="685" xr:uid="{00000000-0005-0000-0000-0000D5230000}"/>
    <cellStyle name="SAPBEXaggData 3 2" xfId="8443" xr:uid="{00000000-0005-0000-0000-0000D6230000}"/>
    <cellStyle name="SAPBEXaggData 3 2 2" xfId="11035" xr:uid="{00000000-0005-0000-0000-0000D7230000}"/>
    <cellStyle name="SAPBEXaggData 3 2 2 2" xfId="11997" xr:uid="{00000000-0005-0000-0000-0000D8230000}"/>
    <cellStyle name="SAPBEXaggData 3 2 3" xfId="10733" xr:uid="{00000000-0005-0000-0000-0000D9230000}"/>
    <cellStyle name="SAPBEXaggData 3 3" xfId="10177" xr:uid="{00000000-0005-0000-0000-0000DA230000}"/>
    <cellStyle name="SAPBEXaggData 3 3 2" xfId="11569" xr:uid="{00000000-0005-0000-0000-0000DB230000}"/>
    <cellStyle name="SAPBEXaggData 4" xfId="2712" xr:uid="{00000000-0005-0000-0000-0000DC230000}"/>
    <cellStyle name="SAPBEXaggData 4 2" xfId="8708" xr:uid="{00000000-0005-0000-0000-0000DD230000}"/>
    <cellStyle name="SAPBEXaggData 4 2 2" xfId="11271" xr:uid="{00000000-0005-0000-0000-0000DE230000}"/>
    <cellStyle name="SAPBEXaggData 4 2 2 2" xfId="12233" xr:uid="{00000000-0005-0000-0000-0000DF230000}"/>
    <cellStyle name="SAPBEXaggData 4 2 3" xfId="10520" xr:uid="{00000000-0005-0000-0000-0000E0230000}"/>
    <cellStyle name="SAPBEXaggData 4 3" xfId="10450" xr:uid="{00000000-0005-0000-0000-0000E1230000}"/>
    <cellStyle name="SAPBEXaggData 4 3 2" xfId="11806" xr:uid="{00000000-0005-0000-0000-0000E2230000}"/>
    <cellStyle name="SAPBEXaggData 4 4" xfId="11329"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6" xr:uid="{00000000-0005-0000-0000-0000E7230000}"/>
    <cellStyle name="SAPBEXaggDataEmph 10 2 2 2" xfId="12028" xr:uid="{00000000-0005-0000-0000-0000E8230000}"/>
    <cellStyle name="SAPBEXaggDataEmph 10 2 3" xfId="10703" xr:uid="{00000000-0005-0000-0000-0000E9230000}"/>
    <cellStyle name="SAPBEXaggDataEmph 10 3" xfId="10241" xr:uid="{00000000-0005-0000-0000-0000EA230000}"/>
    <cellStyle name="SAPBEXaggDataEmph 10 3 2" xfId="11600" xr:uid="{00000000-0005-0000-0000-0000EB230000}"/>
    <cellStyle name="SAPBEXaggDataEmph 11" xfId="1505" xr:uid="{00000000-0005-0000-0000-0000EC230000}"/>
    <cellStyle name="SAPBEXaggDataEmph 11 2" xfId="8479" xr:uid="{00000000-0005-0000-0000-0000ED230000}"/>
    <cellStyle name="SAPBEXaggDataEmph 11 2 2" xfId="11067" xr:uid="{00000000-0005-0000-0000-0000EE230000}"/>
    <cellStyle name="SAPBEXaggDataEmph 11 2 2 2" xfId="12029" xr:uid="{00000000-0005-0000-0000-0000EF230000}"/>
    <cellStyle name="SAPBEXaggDataEmph 11 2 3" xfId="10229" xr:uid="{00000000-0005-0000-0000-0000F0230000}"/>
    <cellStyle name="SAPBEXaggDataEmph 11 3" xfId="10242" xr:uid="{00000000-0005-0000-0000-0000F1230000}"/>
    <cellStyle name="SAPBEXaggDataEmph 11 3 2" xfId="11601" xr:uid="{00000000-0005-0000-0000-0000F2230000}"/>
    <cellStyle name="SAPBEXaggDataEmph 12" xfId="1506" xr:uid="{00000000-0005-0000-0000-0000F3230000}"/>
    <cellStyle name="SAPBEXaggDataEmph 12 2" xfId="8480" xr:uid="{00000000-0005-0000-0000-0000F4230000}"/>
    <cellStyle name="SAPBEXaggDataEmph 12 2 2" xfId="11068" xr:uid="{00000000-0005-0000-0000-0000F5230000}"/>
    <cellStyle name="SAPBEXaggDataEmph 12 2 2 2" xfId="12030" xr:uid="{00000000-0005-0000-0000-0000F6230000}"/>
    <cellStyle name="SAPBEXaggDataEmph 12 2 3" xfId="10124" xr:uid="{00000000-0005-0000-0000-0000F7230000}"/>
    <cellStyle name="SAPBEXaggDataEmph 12 3" xfId="10243" xr:uid="{00000000-0005-0000-0000-0000F8230000}"/>
    <cellStyle name="SAPBEXaggDataEmph 12 3 2" xfId="11602" xr:uid="{00000000-0005-0000-0000-0000F9230000}"/>
    <cellStyle name="SAPBEXaggDataEmph 13" xfId="2713" xr:uid="{00000000-0005-0000-0000-0000FA230000}"/>
    <cellStyle name="SAPBEXaggDataEmph 13 2" xfId="8709" xr:uid="{00000000-0005-0000-0000-0000FB230000}"/>
    <cellStyle name="SAPBEXaggDataEmph 13 2 2" xfId="11272" xr:uid="{00000000-0005-0000-0000-0000FC230000}"/>
    <cellStyle name="SAPBEXaggDataEmph 13 2 2 2" xfId="12234" xr:uid="{00000000-0005-0000-0000-0000FD230000}"/>
    <cellStyle name="SAPBEXaggDataEmph 13 2 3" xfId="10519" xr:uid="{00000000-0005-0000-0000-0000FE230000}"/>
    <cellStyle name="SAPBEXaggDataEmph 13 3" xfId="10451" xr:uid="{00000000-0005-0000-0000-0000FF230000}"/>
    <cellStyle name="SAPBEXaggDataEmph 13 3 2" xfId="11807" xr:uid="{00000000-0005-0000-0000-000000240000}"/>
    <cellStyle name="SAPBEXaggDataEmph 13 4" xfId="10885" xr:uid="{00000000-0005-0000-0000-000001240000}"/>
    <cellStyle name="SAPBEXaggDataEmph 14" xfId="8370" xr:uid="{00000000-0005-0000-0000-000002240000}"/>
    <cellStyle name="SAPBEXaggDataEmph 14 2" xfId="10962" xr:uid="{00000000-0005-0000-0000-000003240000}"/>
    <cellStyle name="SAPBEXaggDataEmph 14 2 2" xfId="11924" xr:uid="{00000000-0005-0000-0000-000004240000}"/>
    <cellStyle name="SAPBEXaggDataEmph 14 3" xfId="10803" xr:uid="{00000000-0005-0000-0000-000005240000}"/>
    <cellStyle name="SAPBEXaggDataEmph 15" xfId="10099" xr:uid="{00000000-0005-0000-0000-000006240000}"/>
    <cellStyle name="SAPBEXaggDataEmph 15 2" xfId="11494" xr:uid="{00000000-0005-0000-0000-000007240000}"/>
    <cellStyle name="SAPBEXaggDataEmph 2" xfId="1507" xr:uid="{00000000-0005-0000-0000-000008240000}"/>
    <cellStyle name="SAPBEXaggDataEmph 2 2" xfId="8481" xr:uid="{00000000-0005-0000-0000-000009240000}"/>
    <cellStyle name="SAPBEXaggDataEmph 2 2 2" xfId="11069" xr:uid="{00000000-0005-0000-0000-00000A240000}"/>
    <cellStyle name="SAPBEXaggDataEmph 2 2 2 2" xfId="12031" xr:uid="{00000000-0005-0000-0000-00000B240000}"/>
    <cellStyle name="SAPBEXaggDataEmph 2 2 3" xfId="10397" xr:uid="{00000000-0005-0000-0000-00000C240000}"/>
    <cellStyle name="SAPBEXaggDataEmph 2 3" xfId="10244" xr:uid="{00000000-0005-0000-0000-00000D240000}"/>
    <cellStyle name="SAPBEXaggDataEmph 2 3 2" xfId="11603" xr:uid="{00000000-0005-0000-0000-00000E240000}"/>
    <cellStyle name="SAPBEXaggDataEmph 3" xfId="1508" xr:uid="{00000000-0005-0000-0000-00000F240000}"/>
    <cellStyle name="SAPBEXaggDataEmph 3 2" xfId="8482" xr:uid="{00000000-0005-0000-0000-000010240000}"/>
    <cellStyle name="SAPBEXaggDataEmph 3 2 2" xfId="11070" xr:uid="{00000000-0005-0000-0000-000011240000}"/>
    <cellStyle name="SAPBEXaggDataEmph 3 2 2 2" xfId="12032" xr:uid="{00000000-0005-0000-0000-000012240000}"/>
    <cellStyle name="SAPBEXaggDataEmph 3 2 3" xfId="10702" xr:uid="{00000000-0005-0000-0000-000013240000}"/>
    <cellStyle name="SAPBEXaggDataEmph 3 3" xfId="10245" xr:uid="{00000000-0005-0000-0000-000014240000}"/>
    <cellStyle name="SAPBEXaggDataEmph 3 3 2" xfId="11604" xr:uid="{00000000-0005-0000-0000-000015240000}"/>
    <cellStyle name="SAPBEXaggDataEmph 4" xfId="1509" xr:uid="{00000000-0005-0000-0000-000016240000}"/>
    <cellStyle name="SAPBEXaggDataEmph 4 2" xfId="8483" xr:uid="{00000000-0005-0000-0000-000017240000}"/>
    <cellStyle name="SAPBEXaggDataEmph 4 2 2" xfId="11071" xr:uid="{00000000-0005-0000-0000-000018240000}"/>
    <cellStyle name="SAPBEXaggDataEmph 4 2 2 2" xfId="12033" xr:uid="{00000000-0005-0000-0000-000019240000}"/>
    <cellStyle name="SAPBEXaggDataEmph 4 2 3" xfId="10228" xr:uid="{00000000-0005-0000-0000-00001A240000}"/>
    <cellStyle name="SAPBEXaggDataEmph 4 3" xfId="10246" xr:uid="{00000000-0005-0000-0000-00001B240000}"/>
    <cellStyle name="SAPBEXaggDataEmph 4 3 2" xfId="11605" xr:uid="{00000000-0005-0000-0000-00001C240000}"/>
    <cellStyle name="SAPBEXaggDataEmph 5" xfId="1510" xr:uid="{00000000-0005-0000-0000-00001D240000}"/>
    <cellStyle name="SAPBEXaggDataEmph 5 2" xfId="8484" xr:uid="{00000000-0005-0000-0000-00001E240000}"/>
    <cellStyle name="SAPBEXaggDataEmph 5 2 2" xfId="11072" xr:uid="{00000000-0005-0000-0000-00001F240000}"/>
    <cellStyle name="SAPBEXaggDataEmph 5 2 2 2" xfId="12034" xr:uid="{00000000-0005-0000-0000-000020240000}"/>
    <cellStyle name="SAPBEXaggDataEmph 5 2 3" xfId="10701" xr:uid="{00000000-0005-0000-0000-000021240000}"/>
    <cellStyle name="SAPBEXaggDataEmph 5 3" xfId="10247" xr:uid="{00000000-0005-0000-0000-000022240000}"/>
    <cellStyle name="SAPBEXaggDataEmph 5 3 2" xfId="11606" xr:uid="{00000000-0005-0000-0000-000023240000}"/>
    <cellStyle name="SAPBEXaggDataEmph 6" xfId="1511" xr:uid="{00000000-0005-0000-0000-000024240000}"/>
    <cellStyle name="SAPBEXaggDataEmph 6 2" xfId="8485" xr:uid="{00000000-0005-0000-0000-000025240000}"/>
    <cellStyle name="SAPBEXaggDataEmph 6 2 2" xfId="11073" xr:uid="{00000000-0005-0000-0000-000026240000}"/>
    <cellStyle name="SAPBEXaggDataEmph 6 2 2 2" xfId="12035" xr:uid="{00000000-0005-0000-0000-000027240000}"/>
    <cellStyle name="SAPBEXaggDataEmph 6 2 3" xfId="10227" xr:uid="{00000000-0005-0000-0000-000028240000}"/>
    <cellStyle name="SAPBEXaggDataEmph 6 3" xfId="10248" xr:uid="{00000000-0005-0000-0000-000029240000}"/>
    <cellStyle name="SAPBEXaggDataEmph 6 3 2" xfId="11607" xr:uid="{00000000-0005-0000-0000-00002A240000}"/>
    <cellStyle name="SAPBEXaggDataEmph 7" xfId="1512" xr:uid="{00000000-0005-0000-0000-00002B240000}"/>
    <cellStyle name="SAPBEXaggDataEmph 7 2" xfId="8486" xr:uid="{00000000-0005-0000-0000-00002C240000}"/>
    <cellStyle name="SAPBEXaggDataEmph 7 2 2" xfId="11074" xr:uid="{00000000-0005-0000-0000-00002D240000}"/>
    <cellStyle name="SAPBEXaggDataEmph 7 2 2 2" xfId="12036" xr:uid="{00000000-0005-0000-0000-00002E240000}"/>
    <cellStyle name="SAPBEXaggDataEmph 7 2 3" xfId="10700" xr:uid="{00000000-0005-0000-0000-00002F240000}"/>
    <cellStyle name="SAPBEXaggDataEmph 7 3" xfId="10249" xr:uid="{00000000-0005-0000-0000-000030240000}"/>
    <cellStyle name="SAPBEXaggDataEmph 7 3 2" xfId="11608" xr:uid="{00000000-0005-0000-0000-000031240000}"/>
    <cellStyle name="SAPBEXaggDataEmph 8" xfId="1513" xr:uid="{00000000-0005-0000-0000-000032240000}"/>
    <cellStyle name="SAPBEXaggDataEmph 8 2" xfId="8487" xr:uid="{00000000-0005-0000-0000-000033240000}"/>
    <cellStyle name="SAPBEXaggDataEmph 8 2 2" xfId="11075" xr:uid="{00000000-0005-0000-0000-000034240000}"/>
    <cellStyle name="SAPBEXaggDataEmph 8 2 2 2" xfId="12037" xr:uid="{00000000-0005-0000-0000-000035240000}"/>
    <cellStyle name="SAPBEXaggDataEmph 8 2 3" xfId="10226" xr:uid="{00000000-0005-0000-0000-000036240000}"/>
    <cellStyle name="SAPBEXaggDataEmph 8 3" xfId="10250" xr:uid="{00000000-0005-0000-0000-000037240000}"/>
    <cellStyle name="SAPBEXaggDataEmph 8 3 2" xfId="11609" xr:uid="{00000000-0005-0000-0000-000038240000}"/>
    <cellStyle name="SAPBEXaggDataEmph 9" xfId="1514" xr:uid="{00000000-0005-0000-0000-000039240000}"/>
    <cellStyle name="SAPBEXaggDataEmph 9 2" xfId="8488" xr:uid="{00000000-0005-0000-0000-00003A240000}"/>
    <cellStyle name="SAPBEXaggDataEmph 9 2 2" xfId="11076" xr:uid="{00000000-0005-0000-0000-00003B240000}"/>
    <cellStyle name="SAPBEXaggDataEmph 9 2 2 2" xfId="12038" xr:uid="{00000000-0005-0000-0000-00003C240000}"/>
    <cellStyle name="SAPBEXaggDataEmph 9 2 3" xfId="10699" xr:uid="{00000000-0005-0000-0000-00003D240000}"/>
    <cellStyle name="SAPBEXaggDataEmph 9 3" xfId="10251" xr:uid="{00000000-0005-0000-0000-00003E240000}"/>
    <cellStyle name="SAPBEXaggDataEmph 9 3 2" xfId="11610"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1" xr:uid="{00000000-0005-0000-0000-000044240000}"/>
    <cellStyle name="SAPBEXaggItem 2 3 2 2" xfId="11993" xr:uid="{00000000-0005-0000-0000-000045240000}"/>
    <cellStyle name="SAPBEXaggItem 2 3 3" xfId="10737" xr:uid="{00000000-0005-0000-0000-000046240000}"/>
    <cellStyle name="SAPBEXaggItem 2 4" xfId="10173" xr:uid="{00000000-0005-0000-0000-000047240000}"/>
    <cellStyle name="SAPBEXaggItem 2 4 2" xfId="11565" xr:uid="{00000000-0005-0000-0000-000048240000}"/>
    <cellStyle name="SAPBEXaggItem 3" xfId="684" xr:uid="{00000000-0005-0000-0000-000049240000}"/>
    <cellStyle name="SAPBEXaggItem 3 2" xfId="8442" xr:uid="{00000000-0005-0000-0000-00004A240000}"/>
    <cellStyle name="SAPBEXaggItem 3 2 2" xfId="11034" xr:uid="{00000000-0005-0000-0000-00004B240000}"/>
    <cellStyle name="SAPBEXaggItem 3 2 2 2" xfId="11996" xr:uid="{00000000-0005-0000-0000-00004C240000}"/>
    <cellStyle name="SAPBEXaggItem 3 2 3" xfId="10734" xr:uid="{00000000-0005-0000-0000-00004D240000}"/>
    <cellStyle name="SAPBEXaggItem 3 3" xfId="10176" xr:uid="{00000000-0005-0000-0000-00004E240000}"/>
    <cellStyle name="SAPBEXaggItem 3 3 2" xfId="11568" xr:uid="{00000000-0005-0000-0000-00004F240000}"/>
    <cellStyle name="SAPBEXaggItem 4" xfId="2714" xr:uid="{00000000-0005-0000-0000-000050240000}"/>
    <cellStyle name="SAPBEXaggItem 4 2" xfId="8710" xr:uid="{00000000-0005-0000-0000-000051240000}"/>
    <cellStyle name="SAPBEXaggItem 4 2 2" xfId="11273" xr:uid="{00000000-0005-0000-0000-000052240000}"/>
    <cellStyle name="SAPBEXaggItem 4 2 2 2" xfId="12235" xr:uid="{00000000-0005-0000-0000-000053240000}"/>
    <cellStyle name="SAPBEXaggItem 4 2 3" xfId="10518" xr:uid="{00000000-0005-0000-0000-000054240000}"/>
    <cellStyle name="SAPBEXaggItem 4 3" xfId="10452" xr:uid="{00000000-0005-0000-0000-000055240000}"/>
    <cellStyle name="SAPBEXaggItem 4 3 2" xfId="11808" xr:uid="{00000000-0005-0000-0000-000056240000}"/>
    <cellStyle name="SAPBEXaggItem 4 4" xfId="10884"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77" xr:uid="{00000000-0005-0000-0000-00005B240000}"/>
    <cellStyle name="SAPBEXaggItemX 10 2 2 2" xfId="12039" xr:uid="{00000000-0005-0000-0000-00005C240000}"/>
    <cellStyle name="SAPBEXaggItemX 10 2 3" xfId="10698" xr:uid="{00000000-0005-0000-0000-00005D240000}"/>
    <cellStyle name="SAPBEXaggItemX 10 3" xfId="10252" xr:uid="{00000000-0005-0000-0000-00005E240000}"/>
    <cellStyle name="SAPBEXaggItemX 10 3 2" xfId="11611" xr:uid="{00000000-0005-0000-0000-00005F240000}"/>
    <cellStyle name="SAPBEXaggItemX 11" xfId="1516" xr:uid="{00000000-0005-0000-0000-000060240000}"/>
    <cellStyle name="SAPBEXaggItemX 11 2" xfId="8490" xr:uid="{00000000-0005-0000-0000-000061240000}"/>
    <cellStyle name="SAPBEXaggItemX 11 2 2" xfId="11078" xr:uid="{00000000-0005-0000-0000-000062240000}"/>
    <cellStyle name="SAPBEXaggItemX 11 2 2 2" xfId="12040" xr:uid="{00000000-0005-0000-0000-000063240000}"/>
    <cellStyle name="SAPBEXaggItemX 11 2 3" xfId="10697" xr:uid="{00000000-0005-0000-0000-000064240000}"/>
    <cellStyle name="SAPBEXaggItemX 11 3" xfId="10253" xr:uid="{00000000-0005-0000-0000-000065240000}"/>
    <cellStyle name="SAPBEXaggItemX 11 3 2" xfId="11612" xr:uid="{00000000-0005-0000-0000-000066240000}"/>
    <cellStyle name="SAPBEXaggItemX 12" xfId="1517" xr:uid="{00000000-0005-0000-0000-000067240000}"/>
    <cellStyle name="SAPBEXaggItemX 12 2" xfId="8491" xr:uid="{00000000-0005-0000-0000-000068240000}"/>
    <cellStyle name="SAPBEXaggItemX 12 2 2" xfId="11079" xr:uid="{00000000-0005-0000-0000-000069240000}"/>
    <cellStyle name="SAPBEXaggItemX 12 2 2 2" xfId="12041" xr:uid="{00000000-0005-0000-0000-00006A240000}"/>
    <cellStyle name="SAPBEXaggItemX 12 2 3" xfId="10696" xr:uid="{00000000-0005-0000-0000-00006B240000}"/>
    <cellStyle name="SAPBEXaggItemX 12 3" xfId="10254" xr:uid="{00000000-0005-0000-0000-00006C240000}"/>
    <cellStyle name="SAPBEXaggItemX 12 3 2" xfId="11613" xr:uid="{00000000-0005-0000-0000-00006D240000}"/>
    <cellStyle name="SAPBEXaggItemX 13" xfId="2715" xr:uid="{00000000-0005-0000-0000-00006E240000}"/>
    <cellStyle name="SAPBEXaggItemX 13 2" xfId="8711" xr:uid="{00000000-0005-0000-0000-00006F240000}"/>
    <cellStyle name="SAPBEXaggItemX 13 2 2" xfId="11274" xr:uid="{00000000-0005-0000-0000-000070240000}"/>
    <cellStyle name="SAPBEXaggItemX 13 2 2 2" xfId="12236" xr:uid="{00000000-0005-0000-0000-000071240000}"/>
    <cellStyle name="SAPBEXaggItemX 13 2 3" xfId="10517" xr:uid="{00000000-0005-0000-0000-000072240000}"/>
    <cellStyle name="SAPBEXaggItemX 13 3" xfId="10453" xr:uid="{00000000-0005-0000-0000-000073240000}"/>
    <cellStyle name="SAPBEXaggItemX 13 3 2" xfId="11809" xr:uid="{00000000-0005-0000-0000-000074240000}"/>
    <cellStyle name="SAPBEXaggItemX 13 4" xfId="11326" xr:uid="{00000000-0005-0000-0000-000075240000}"/>
    <cellStyle name="SAPBEXaggItemX 14" xfId="8371" xr:uid="{00000000-0005-0000-0000-000076240000}"/>
    <cellStyle name="SAPBEXaggItemX 14 2" xfId="10963" xr:uid="{00000000-0005-0000-0000-000077240000}"/>
    <cellStyle name="SAPBEXaggItemX 14 2 2" xfId="11925" xr:uid="{00000000-0005-0000-0000-000078240000}"/>
    <cellStyle name="SAPBEXaggItemX 14 3" xfId="10802" xr:uid="{00000000-0005-0000-0000-000079240000}"/>
    <cellStyle name="SAPBEXaggItemX 15" xfId="10100" xr:uid="{00000000-0005-0000-0000-00007A240000}"/>
    <cellStyle name="SAPBEXaggItemX 15 2" xfId="11495"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39" xr:uid="{00000000-0005-0000-0000-00007F240000}"/>
    <cellStyle name="SAPBEXaggItemX 2 2 2 2 2" xfId="12277" xr:uid="{00000000-0005-0000-0000-000080240000}"/>
    <cellStyle name="SAPBEXaggItemX 2 2 2 3" xfId="11382" xr:uid="{00000000-0005-0000-0000-000081240000}"/>
    <cellStyle name="SAPBEXaggItemX 2 2 3" xfId="10899" xr:uid="{00000000-0005-0000-0000-000082240000}"/>
    <cellStyle name="SAPBEXaggItemX 2 2 3 2" xfId="11861" xr:uid="{00000000-0005-0000-0000-000083240000}"/>
    <cellStyle name="SAPBEXaggItemX 2 2 4" xfId="10858" xr:uid="{00000000-0005-0000-0000-000084240000}"/>
    <cellStyle name="SAPBEXaggItemX 2 3" xfId="8440" xr:uid="{00000000-0005-0000-0000-000085240000}"/>
    <cellStyle name="SAPBEXaggItemX 2 3 2" xfId="11032" xr:uid="{00000000-0005-0000-0000-000086240000}"/>
    <cellStyle name="SAPBEXaggItemX 2 3 2 2" xfId="11994" xr:uid="{00000000-0005-0000-0000-000087240000}"/>
    <cellStyle name="SAPBEXaggItemX 2 3 3" xfId="10736" xr:uid="{00000000-0005-0000-0000-000088240000}"/>
    <cellStyle name="SAPBEXaggItemX 2 4" xfId="10174" xr:uid="{00000000-0005-0000-0000-000089240000}"/>
    <cellStyle name="SAPBEXaggItemX 2 4 2" xfId="11566" xr:uid="{00000000-0005-0000-0000-00008A240000}"/>
    <cellStyle name="SAPBEXaggItemX 3" xfId="683" xr:uid="{00000000-0005-0000-0000-00008B240000}"/>
    <cellStyle name="SAPBEXaggItemX 3 2" xfId="8441" xr:uid="{00000000-0005-0000-0000-00008C240000}"/>
    <cellStyle name="SAPBEXaggItemX 3 2 2" xfId="11033" xr:uid="{00000000-0005-0000-0000-00008D240000}"/>
    <cellStyle name="SAPBEXaggItemX 3 2 2 2" xfId="11995" xr:uid="{00000000-0005-0000-0000-00008E240000}"/>
    <cellStyle name="SAPBEXaggItemX 3 2 3" xfId="10735" xr:uid="{00000000-0005-0000-0000-00008F240000}"/>
    <cellStyle name="SAPBEXaggItemX 3 3" xfId="10175" xr:uid="{00000000-0005-0000-0000-000090240000}"/>
    <cellStyle name="SAPBEXaggItemX 3 3 2" xfId="11567" xr:uid="{00000000-0005-0000-0000-000091240000}"/>
    <cellStyle name="SAPBEXaggItemX 4" xfId="1518" xr:uid="{00000000-0005-0000-0000-000092240000}"/>
    <cellStyle name="SAPBEXaggItemX 4 2" xfId="8492" xr:uid="{00000000-0005-0000-0000-000093240000}"/>
    <cellStyle name="SAPBEXaggItemX 4 2 2" xfId="11080" xr:uid="{00000000-0005-0000-0000-000094240000}"/>
    <cellStyle name="SAPBEXaggItemX 4 2 2 2" xfId="12042" xr:uid="{00000000-0005-0000-0000-000095240000}"/>
    <cellStyle name="SAPBEXaggItemX 4 2 3" xfId="10695" xr:uid="{00000000-0005-0000-0000-000096240000}"/>
    <cellStyle name="SAPBEXaggItemX 4 3" xfId="10255" xr:uid="{00000000-0005-0000-0000-000097240000}"/>
    <cellStyle name="SAPBEXaggItemX 4 3 2" xfId="11614" xr:uid="{00000000-0005-0000-0000-000098240000}"/>
    <cellStyle name="SAPBEXaggItemX 5" xfId="1519" xr:uid="{00000000-0005-0000-0000-000099240000}"/>
    <cellStyle name="SAPBEXaggItemX 5 2" xfId="8493" xr:uid="{00000000-0005-0000-0000-00009A240000}"/>
    <cellStyle name="SAPBEXaggItemX 5 2 2" xfId="11081" xr:uid="{00000000-0005-0000-0000-00009B240000}"/>
    <cellStyle name="SAPBEXaggItemX 5 2 2 2" xfId="12043" xr:uid="{00000000-0005-0000-0000-00009C240000}"/>
    <cellStyle name="SAPBEXaggItemX 5 2 3" xfId="10694" xr:uid="{00000000-0005-0000-0000-00009D240000}"/>
    <cellStyle name="SAPBEXaggItemX 5 3" xfId="10256" xr:uid="{00000000-0005-0000-0000-00009E240000}"/>
    <cellStyle name="SAPBEXaggItemX 5 3 2" xfId="11615" xr:uid="{00000000-0005-0000-0000-00009F240000}"/>
    <cellStyle name="SAPBEXaggItemX 6" xfId="1520" xr:uid="{00000000-0005-0000-0000-0000A0240000}"/>
    <cellStyle name="SAPBEXaggItemX 6 2" xfId="8494" xr:uid="{00000000-0005-0000-0000-0000A1240000}"/>
    <cellStyle name="SAPBEXaggItemX 6 2 2" xfId="11082" xr:uid="{00000000-0005-0000-0000-0000A2240000}"/>
    <cellStyle name="SAPBEXaggItemX 6 2 2 2" xfId="12044" xr:uid="{00000000-0005-0000-0000-0000A3240000}"/>
    <cellStyle name="SAPBEXaggItemX 6 2 3" xfId="10693" xr:uid="{00000000-0005-0000-0000-0000A4240000}"/>
    <cellStyle name="SAPBEXaggItemX 6 3" xfId="10257" xr:uid="{00000000-0005-0000-0000-0000A5240000}"/>
    <cellStyle name="SAPBEXaggItemX 6 3 2" xfId="11616" xr:uid="{00000000-0005-0000-0000-0000A6240000}"/>
    <cellStyle name="SAPBEXaggItemX 7" xfId="1521" xr:uid="{00000000-0005-0000-0000-0000A7240000}"/>
    <cellStyle name="SAPBEXaggItemX 7 2" xfId="8495" xr:uid="{00000000-0005-0000-0000-0000A8240000}"/>
    <cellStyle name="SAPBEXaggItemX 7 2 2" xfId="11083" xr:uid="{00000000-0005-0000-0000-0000A9240000}"/>
    <cellStyle name="SAPBEXaggItemX 7 2 2 2" xfId="12045" xr:uid="{00000000-0005-0000-0000-0000AA240000}"/>
    <cellStyle name="SAPBEXaggItemX 7 2 3" xfId="10692" xr:uid="{00000000-0005-0000-0000-0000AB240000}"/>
    <cellStyle name="SAPBEXaggItemX 7 3" xfId="10258" xr:uid="{00000000-0005-0000-0000-0000AC240000}"/>
    <cellStyle name="SAPBEXaggItemX 7 3 2" xfId="11617" xr:uid="{00000000-0005-0000-0000-0000AD240000}"/>
    <cellStyle name="SAPBEXaggItemX 8" xfId="1522" xr:uid="{00000000-0005-0000-0000-0000AE240000}"/>
    <cellStyle name="SAPBEXaggItemX 8 2" xfId="8496" xr:uid="{00000000-0005-0000-0000-0000AF240000}"/>
    <cellStyle name="SAPBEXaggItemX 8 2 2" xfId="11084" xr:uid="{00000000-0005-0000-0000-0000B0240000}"/>
    <cellStyle name="SAPBEXaggItemX 8 2 2 2" xfId="12046" xr:uid="{00000000-0005-0000-0000-0000B1240000}"/>
    <cellStyle name="SAPBEXaggItemX 8 2 3" xfId="10691" xr:uid="{00000000-0005-0000-0000-0000B2240000}"/>
    <cellStyle name="SAPBEXaggItemX 8 3" xfId="10259" xr:uid="{00000000-0005-0000-0000-0000B3240000}"/>
    <cellStyle name="SAPBEXaggItemX 8 3 2" xfId="11618" xr:uid="{00000000-0005-0000-0000-0000B4240000}"/>
    <cellStyle name="SAPBEXaggItemX 9" xfId="1523" xr:uid="{00000000-0005-0000-0000-0000B5240000}"/>
    <cellStyle name="SAPBEXaggItemX 9 2" xfId="8497" xr:uid="{00000000-0005-0000-0000-0000B6240000}"/>
    <cellStyle name="SAPBEXaggItemX 9 2 2" xfId="11085" xr:uid="{00000000-0005-0000-0000-0000B7240000}"/>
    <cellStyle name="SAPBEXaggItemX 9 2 2 2" xfId="12047" xr:uid="{00000000-0005-0000-0000-0000B8240000}"/>
    <cellStyle name="SAPBEXaggItemX 9 2 3" xfId="10690" xr:uid="{00000000-0005-0000-0000-0000B9240000}"/>
    <cellStyle name="SAPBEXaggItemX 9 3" xfId="10260" xr:uid="{00000000-0005-0000-0000-0000BA240000}"/>
    <cellStyle name="SAPBEXaggItemX 9 3 2" xfId="11619"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5" xr:uid="{00000000-0005-0000-0000-0000C2240000}"/>
    <cellStyle name="SAPBEXchaText 4 2 2 2" xfId="12237" xr:uid="{00000000-0005-0000-0000-0000C3240000}"/>
    <cellStyle name="SAPBEXchaText 4 2 3" xfId="10516" xr:uid="{00000000-0005-0000-0000-0000C4240000}"/>
    <cellStyle name="SAPBEXchaText 4 3" xfId="10454" xr:uid="{00000000-0005-0000-0000-0000C5240000}"/>
    <cellStyle name="SAPBEXchaText 4 3 2" xfId="11810" xr:uid="{00000000-0005-0000-0000-0000C6240000}"/>
    <cellStyle name="SAPBEXchaText 4 4" xfId="11327"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6" xr:uid="{00000000-0005-0000-0000-0000CB240000}"/>
    <cellStyle name="SAPBEXexcBad7 10 2 2 2" xfId="12048" xr:uid="{00000000-0005-0000-0000-0000CC240000}"/>
    <cellStyle name="SAPBEXexcBad7 10 2 3" xfId="10689" xr:uid="{00000000-0005-0000-0000-0000CD240000}"/>
    <cellStyle name="SAPBEXexcBad7 10 3" xfId="10261" xr:uid="{00000000-0005-0000-0000-0000CE240000}"/>
    <cellStyle name="SAPBEXexcBad7 10 3 2" xfId="11620" xr:uid="{00000000-0005-0000-0000-0000CF240000}"/>
    <cellStyle name="SAPBEXexcBad7 11" xfId="1525" xr:uid="{00000000-0005-0000-0000-0000D0240000}"/>
    <cellStyle name="SAPBEXexcBad7 11 2" xfId="8499" xr:uid="{00000000-0005-0000-0000-0000D1240000}"/>
    <cellStyle name="SAPBEXexcBad7 11 2 2" xfId="11087" xr:uid="{00000000-0005-0000-0000-0000D2240000}"/>
    <cellStyle name="SAPBEXexcBad7 11 2 2 2" xfId="12049" xr:uid="{00000000-0005-0000-0000-0000D3240000}"/>
    <cellStyle name="SAPBEXexcBad7 11 2 3" xfId="10688" xr:uid="{00000000-0005-0000-0000-0000D4240000}"/>
    <cellStyle name="SAPBEXexcBad7 11 3" xfId="10262" xr:uid="{00000000-0005-0000-0000-0000D5240000}"/>
    <cellStyle name="SAPBEXexcBad7 11 3 2" xfId="11621" xr:uid="{00000000-0005-0000-0000-0000D6240000}"/>
    <cellStyle name="SAPBEXexcBad7 12" xfId="1526" xr:uid="{00000000-0005-0000-0000-0000D7240000}"/>
    <cellStyle name="SAPBEXexcBad7 12 2" xfId="8500" xr:uid="{00000000-0005-0000-0000-0000D8240000}"/>
    <cellStyle name="SAPBEXexcBad7 12 2 2" xfId="11088" xr:uid="{00000000-0005-0000-0000-0000D9240000}"/>
    <cellStyle name="SAPBEXexcBad7 12 2 2 2" xfId="12050" xr:uid="{00000000-0005-0000-0000-0000DA240000}"/>
    <cellStyle name="SAPBEXexcBad7 12 2 3" xfId="10687" xr:uid="{00000000-0005-0000-0000-0000DB240000}"/>
    <cellStyle name="SAPBEXexcBad7 12 3" xfId="10263" xr:uid="{00000000-0005-0000-0000-0000DC240000}"/>
    <cellStyle name="SAPBEXexcBad7 12 3 2" xfId="11622" xr:uid="{00000000-0005-0000-0000-0000DD240000}"/>
    <cellStyle name="SAPBEXexcBad7 13" xfId="2717" xr:uid="{00000000-0005-0000-0000-0000DE240000}"/>
    <cellStyle name="SAPBEXexcBad7 13 2" xfId="8713" xr:uid="{00000000-0005-0000-0000-0000DF240000}"/>
    <cellStyle name="SAPBEXexcBad7 13 2 2" xfId="11276" xr:uid="{00000000-0005-0000-0000-0000E0240000}"/>
    <cellStyle name="SAPBEXexcBad7 13 2 2 2" xfId="12238" xr:uid="{00000000-0005-0000-0000-0000E1240000}"/>
    <cellStyle name="SAPBEXexcBad7 13 2 3" xfId="10515" xr:uid="{00000000-0005-0000-0000-0000E2240000}"/>
    <cellStyle name="SAPBEXexcBad7 13 3" xfId="10455" xr:uid="{00000000-0005-0000-0000-0000E3240000}"/>
    <cellStyle name="SAPBEXexcBad7 13 3 2" xfId="11811" xr:uid="{00000000-0005-0000-0000-0000E4240000}"/>
    <cellStyle name="SAPBEXexcBad7 13 4" xfId="10883" xr:uid="{00000000-0005-0000-0000-0000E5240000}"/>
    <cellStyle name="SAPBEXexcBad7 14" xfId="8372" xr:uid="{00000000-0005-0000-0000-0000E6240000}"/>
    <cellStyle name="SAPBEXexcBad7 14 2" xfId="10964" xr:uid="{00000000-0005-0000-0000-0000E7240000}"/>
    <cellStyle name="SAPBEXexcBad7 14 2 2" xfId="11926" xr:uid="{00000000-0005-0000-0000-0000E8240000}"/>
    <cellStyle name="SAPBEXexcBad7 14 3" xfId="10801" xr:uid="{00000000-0005-0000-0000-0000E9240000}"/>
    <cellStyle name="SAPBEXexcBad7 15" xfId="10101" xr:uid="{00000000-0005-0000-0000-0000EA240000}"/>
    <cellStyle name="SAPBEXexcBad7 15 2" xfId="11496" xr:uid="{00000000-0005-0000-0000-0000EB240000}"/>
    <cellStyle name="SAPBEXexcBad7 2" xfId="573" xr:uid="{00000000-0005-0000-0000-0000EC240000}"/>
    <cellStyle name="SAPBEXexcBad7 2 2" xfId="8393" xr:uid="{00000000-0005-0000-0000-0000ED240000}"/>
    <cellStyle name="SAPBEXexcBad7 2 2 2" xfId="10985" xr:uid="{00000000-0005-0000-0000-0000EE240000}"/>
    <cellStyle name="SAPBEXexcBad7 2 2 2 2" xfId="11947" xr:uid="{00000000-0005-0000-0000-0000EF240000}"/>
    <cellStyle name="SAPBEXexcBad7 2 2 3" xfId="10781" xr:uid="{00000000-0005-0000-0000-0000F0240000}"/>
    <cellStyle name="SAPBEXexcBad7 2 3" xfId="10126" xr:uid="{00000000-0005-0000-0000-0000F1240000}"/>
    <cellStyle name="SAPBEXexcBad7 2 3 2" xfId="11518" xr:uid="{00000000-0005-0000-0000-0000F2240000}"/>
    <cellStyle name="SAPBEXexcBad7 3" xfId="574" xr:uid="{00000000-0005-0000-0000-0000F3240000}"/>
    <cellStyle name="SAPBEXexcBad7 3 2" xfId="8394" xr:uid="{00000000-0005-0000-0000-0000F4240000}"/>
    <cellStyle name="SAPBEXexcBad7 3 2 2" xfId="10986" xr:uid="{00000000-0005-0000-0000-0000F5240000}"/>
    <cellStyle name="SAPBEXexcBad7 3 2 2 2" xfId="11948" xr:uid="{00000000-0005-0000-0000-0000F6240000}"/>
    <cellStyle name="SAPBEXexcBad7 3 2 3" xfId="10780" xr:uid="{00000000-0005-0000-0000-0000F7240000}"/>
    <cellStyle name="SAPBEXexcBad7 3 3" xfId="10127" xr:uid="{00000000-0005-0000-0000-0000F8240000}"/>
    <cellStyle name="SAPBEXexcBad7 3 3 2" xfId="11519" xr:uid="{00000000-0005-0000-0000-0000F9240000}"/>
    <cellStyle name="SAPBEXexcBad7 4" xfId="575" xr:uid="{00000000-0005-0000-0000-0000FA240000}"/>
    <cellStyle name="SAPBEXexcBad7 4 2" xfId="8395" xr:uid="{00000000-0005-0000-0000-0000FB240000}"/>
    <cellStyle name="SAPBEXexcBad7 4 2 2" xfId="10987" xr:uid="{00000000-0005-0000-0000-0000FC240000}"/>
    <cellStyle name="SAPBEXexcBad7 4 2 2 2" xfId="11949" xr:uid="{00000000-0005-0000-0000-0000FD240000}"/>
    <cellStyle name="SAPBEXexcBad7 4 2 3" xfId="10779" xr:uid="{00000000-0005-0000-0000-0000FE240000}"/>
    <cellStyle name="SAPBEXexcBad7 4 3" xfId="10128" xr:uid="{00000000-0005-0000-0000-0000FF240000}"/>
    <cellStyle name="SAPBEXexcBad7 4 3 2" xfId="11520" xr:uid="{00000000-0005-0000-0000-000000250000}"/>
    <cellStyle name="SAPBEXexcBad7 5" xfId="576" xr:uid="{00000000-0005-0000-0000-000001250000}"/>
    <cellStyle name="SAPBEXexcBad7 5 2" xfId="8396" xr:uid="{00000000-0005-0000-0000-000002250000}"/>
    <cellStyle name="SAPBEXexcBad7 5 2 2" xfId="10988" xr:uid="{00000000-0005-0000-0000-000003250000}"/>
    <cellStyle name="SAPBEXexcBad7 5 2 2 2" xfId="11950" xr:uid="{00000000-0005-0000-0000-000004250000}"/>
    <cellStyle name="SAPBEXexcBad7 5 2 3" xfId="10778" xr:uid="{00000000-0005-0000-0000-000005250000}"/>
    <cellStyle name="SAPBEXexcBad7 5 3" xfId="10129" xr:uid="{00000000-0005-0000-0000-000006250000}"/>
    <cellStyle name="SAPBEXexcBad7 5 3 2" xfId="11521" xr:uid="{00000000-0005-0000-0000-000007250000}"/>
    <cellStyle name="SAPBEXexcBad7 6" xfId="1527" xr:uid="{00000000-0005-0000-0000-000008250000}"/>
    <cellStyle name="SAPBEXexcBad7 6 2" xfId="8501" xr:uid="{00000000-0005-0000-0000-000009250000}"/>
    <cellStyle name="SAPBEXexcBad7 6 2 2" xfId="11089" xr:uid="{00000000-0005-0000-0000-00000A250000}"/>
    <cellStyle name="SAPBEXexcBad7 6 2 2 2" xfId="12051" xr:uid="{00000000-0005-0000-0000-00000B250000}"/>
    <cellStyle name="SAPBEXexcBad7 6 2 3" xfId="10686" xr:uid="{00000000-0005-0000-0000-00000C250000}"/>
    <cellStyle name="SAPBEXexcBad7 6 3" xfId="10264" xr:uid="{00000000-0005-0000-0000-00000D250000}"/>
    <cellStyle name="SAPBEXexcBad7 6 3 2" xfId="11623" xr:uid="{00000000-0005-0000-0000-00000E250000}"/>
    <cellStyle name="SAPBEXexcBad7 7" xfId="1528" xr:uid="{00000000-0005-0000-0000-00000F250000}"/>
    <cellStyle name="SAPBEXexcBad7 7 2" xfId="8502" xr:uid="{00000000-0005-0000-0000-000010250000}"/>
    <cellStyle name="SAPBEXexcBad7 7 2 2" xfId="11090" xr:uid="{00000000-0005-0000-0000-000011250000}"/>
    <cellStyle name="SAPBEXexcBad7 7 2 2 2" xfId="12052" xr:uid="{00000000-0005-0000-0000-000012250000}"/>
    <cellStyle name="SAPBEXexcBad7 7 2 3" xfId="10685" xr:uid="{00000000-0005-0000-0000-000013250000}"/>
    <cellStyle name="SAPBEXexcBad7 7 3" xfId="10265" xr:uid="{00000000-0005-0000-0000-000014250000}"/>
    <cellStyle name="SAPBEXexcBad7 7 3 2" xfId="11624" xr:uid="{00000000-0005-0000-0000-000015250000}"/>
    <cellStyle name="SAPBEXexcBad7 8" xfId="1529" xr:uid="{00000000-0005-0000-0000-000016250000}"/>
    <cellStyle name="SAPBEXexcBad7 8 2" xfId="8503" xr:uid="{00000000-0005-0000-0000-000017250000}"/>
    <cellStyle name="SAPBEXexcBad7 8 2 2" xfId="11091" xr:uid="{00000000-0005-0000-0000-000018250000}"/>
    <cellStyle name="SAPBEXexcBad7 8 2 2 2" xfId="12053" xr:uid="{00000000-0005-0000-0000-000019250000}"/>
    <cellStyle name="SAPBEXexcBad7 8 2 3" xfId="10225" xr:uid="{00000000-0005-0000-0000-00001A250000}"/>
    <cellStyle name="SAPBEXexcBad7 8 3" xfId="10266" xr:uid="{00000000-0005-0000-0000-00001B250000}"/>
    <cellStyle name="SAPBEXexcBad7 8 3 2" xfId="11625" xr:uid="{00000000-0005-0000-0000-00001C250000}"/>
    <cellStyle name="SAPBEXexcBad7 9" xfId="1530" xr:uid="{00000000-0005-0000-0000-00001D250000}"/>
    <cellStyle name="SAPBEXexcBad7 9 2" xfId="8504" xr:uid="{00000000-0005-0000-0000-00001E250000}"/>
    <cellStyle name="SAPBEXexcBad7 9 2 2" xfId="11092" xr:uid="{00000000-0005-0000-0000-00001F250000}"/>
    <cellStyle name="SAPBEXexcBad7 9 2 2 2" xfId="12054" xr:uid="{00000000-0005-0000-0000-000020250000}"/>
    <cellStyle name="SAPBEXexcBad7 9 2 3" xfId="10684" xr:uid="{00000000-0005-0000-0000-000021250000}"/>
    <cellStyle name="SAPBEXexcBad7 9 3" xfId="10267" xr:uid="{00000000-0005-0000-0000-000022250000}"/>
    <cellStyle name="SAPBEXexcBad7 9 3 2" xfId="11626"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3" xr:uid="{00000000-0005-0000-0000-000027250000}"/>
    <cellStyle name="SAPBEXexcBad8 10 2 2 2" xfId="12055" xr:uid="{00000000-0005-0000-0000-000028250000}"/>
    <cellStyle name="SAPBEXexcBad8 10 2 3" xfId="10683" xr:uid="{00000000-0005-0000-0000-000029250000}"/>
    <cellStyle name="SAPBEXexcBad8 10 3" xfId="10268" xr:uid="{00000000-0005-0000-0000-00002A250000}"/>
    <cellStyle name="SAPBEXexcBad8 10 3 2" xfId="11627" xr:uid="{00000000-0005-0000-0000-00002B250000}"/>
    <cellStyle name="SAPBEXexcBad8 11" xfId="1532" xr:uid="{00000000-0005-0000-0000-00002C250000}"/>
    <cellStyle name="SAPBEXexcBad8 11 2" xfId="8506" xr:uid="{00000000-0005-0000-0000-00002D250000}"/>
    <cellStyle name="SAPBEXexcBad8 11 2 2" xfId="11094" xr:uid="{00000000-0005-0000-0000-00002E250000}"/>
    <cellStyle name="SAPBEXexcBad8 11 2 2 2" xfId="12056" xr:uid="{00000000-0005-0000-0000-00002F250000}"/>
    <cellStyle name="SAPBEXexcBad8 11 2 3" xfId="10682" xr:uid="{00000000-0005-0000-0000-000030250000}"/>
    <cellStyle name="SAPBEXexcBad8 11 3" xfId="10269" xr:uid="{00000000-0005-0000-0000-000031250000}"/>
    <cellStyle name="SAPBEXexcBad8 11 3 2" xfId="11628" xr:uid="{00000000-0005-0000-0000-000032250000}"/>
    <cellStyle name="SAPBEXexcBad8 12" xfId="1533" xr:uid="{00000000-0005-0000-0000-000033250000}"/>
    <cellStyle name="SAPBEXexcBad8 12 2" xfId="8507" xr:uid="{00000000-0005-0000-0000-000034250000}"/>
    <cellStyle name="SAPBEXexcBad8 12 2 2" xfId="11095" xr:uid="{00000000-0005-0000-0000-000035250000}"/>
    <cellStyle name="SAPBEXexcBad8 12 2 2 2" xfId="12057" xr:uid="{00000000-0005-0000-0000-000036250000}"/>
    <cellStyle name="SAPBEXexcBad8 12 2 3" xfId="10681" xr:uid="{00000000-0005-0000-0000-000037250000}"/>
    <cellStyle name="SAPBEXexcBad8 12 3" xfId="10270" xr:uid="{00000000-0005-0000-0000-000038250000}"/>
    <cellStyle name="SAPBEXexcBad8 12 3 2" xfId="11629" xr:uid="{00000000-0005-0000-0000-000039250000}"/>
    <cellStyle name="SAPBEXexcBad8 13" xfId="2718" xr:uid="{00000000-0005-0000-0000-00003A250000}"/>
    <cellStyle name="SAPBEXexcBad8 13 2" xfId="8714" xr:uid="{00000000-0005-0000-0000-00003B250000}"/>
    <cellStyle name="SAPBEXexcBad8 13 2 2" xfId="11277" xr:uid="{00000000-0005-0000-0000-00003C250000}"/>
    <cellStyle name="SAPBEXexcBad8 13 2 2 2" xfId="12239" xr:uid="{00000000-0005-0000-0000-00003D250000}"/>
    <cellStyle name="SAPBEXexcBad8 13 2 3" xfId="10514" xr:uid="{00000000-0005-0000-0000-00003E250000}"/>
    <cellStyle name="SAPBEXexcBad8 13 3" xfId="10456" xr:uid="{00000000-0005-0000-0000-00003F250000}"/>
    <cellStyle name="SAPBEXexcBad8 13 3 2" xfId="11812" xr:uid="{00000000-0005-0000-0000-000040250000}"/>
    <cellStyle name="SAPBEXexcBad8 13 4" xfId="10882" xr:uid="{00000000-0005-0000-0000-000041250000}"/>
    <cellStyle name="SAPBEXexcBad8 14" xfId="8373" xr:uid="{00000000-0005-0000-0000-000042250000}"/>
    <cellStyle name="SAPBEXexcBad8 14 2" xfId="10965" xr:uid="{00000000-0005-0000-0000-000043250000}"/>
    <cellStyle name="SAPBEXexcBad8 14 2 2" xfId="11927" xr:uid="{00000000-0005-0000-0000-000044250000}"/>
    <cellStyle name="SAPBEXexcBad8 14 3" xfId="10800" xr:uid="{00000000-0005-0000-0000-000045250000}"/>
    <cellStyle name="SAPBEXexcBad8 15" xfId="10102" xr:uid="{00000000-0005-0000-0000-000046250000}"/>
    <cellStyle name="SAPBEXexcBad8 15 2" xfId="11497" xr:uid="{00000000-0005-0000-0000-000047250000}"/>
    <cellStyle name="SAPBEXexcBad8 2" xfId="577" xr:uid="{00000000-0005-0000-0000-000048250000}"/>
    <cellStyle name="SAPBEXexcBad8 2 2" xfId="8397" xr:uid="{00000000-0005-0000-0000-000049250000}"/>
    <cellStyle name="SAPBEXexcBad8 2 2 2" xfId="10989" xr:uid="{00000000-0005-0000-0000-00004A250000}"/>
    <cellStyle name="SAPBEXexcBad8 2 2 2 2" xfId="11951" xr:uid="{00000000-0005-0000-0000-00004B250000}"/>
    <cellStyle name="SAPBEXexcBad8 2 2 3" xfId="10777" xr:uid="{00000000-0005-0000-0000-00004C250000}"/>
    <cellStyle name="SAPBEXexcBad8 2 3" xfId="10130" xr:uid="{00000000-0005-0000-0000-00004D250000}"/>
    <cellStyle name="SAPBEXexcBad8 2 3 2" xfId="11522" xr:uid="{00000000-0005-0000-0000-00004E250000}"/>
    <cellStyle name="SAPBEXexcBad8 3" xfId="578" xr:uid="{00000000-0005-0000-0000-00004F250000}"/>
    <cellStyle name="SAPBEXexcBad8 3 2" xfId="8398" xr:uid="{00000000-0005-0000-0000-000050250000}"/>
    <cellStyle name="SAPBEXexcBad8 3 2 2" xfId="10990" xr:uid="{00000000-0005-0000-0000-000051250000}"/>
    <cellStyle name="SAPBEXexcBad8 3 2 2 2" xfId="11952" xr:uid="{00000000-0005-0000-0000-000052250000}"/>
    <cellStyle name="SAPBEXexcBad8 3 2 3" xfId="10776" xr:uid="{00000000-0005-0000-0000-000053250000}"/>
    <cellStyle name="SAPBEXexcBad8 3 3" xfId="10131" xr:uid="{00000000-0005-0000-0000-000054250000}"/>
    <cellStyle name="SAPBEXexcBad8 3 3 2" xfId="11523" xr:uid="{00000000-0005-0000-0000-000055250000}"/>
    <cellStyle name="SAPBEXexcBad8 4" xfId="579" xr:uid="{00000000-0005-0000-0000-000056250000}"/>
    <cellStyle name="SAPBEXexcBad8 4 2" xfId="8399" xr:uid="{00000000-0005-0000-0000-000057250000}"/>
    <cellStyle name="SAPBEXexcBad8 4 2 2" xfId="10991" xr:uid="{00000000-0005-0000-0000-000058250000}"/>
    <cellStyle name="SAPBEXexcBad8 4 2 2 2" xfId="11953" xr:uid="{00000000-0005-0000-0000-000059250000}"/>
    <cellStyle name="SAPBEXexcBad8 4 2 3" xfId="10775" xr:uid="{00000000-0005-0000-0000-00005A250000}"/>
    <cellStyle name="SAPBEXexcBad8 4 3" xfId="10132" xr:uid="{00000000-0005-0000-0000-00005B250000}"/>
    <cellStyle name="SAPBEXexcBad8 4 3 2" xfId="11524" xr:uid="{00000000-0005-0000-0000-00005C250000}"/>
    <cellStyle name="SAPBEXexcBad8 5" xfId="580" xr:uid="{00000000-0005-0000-0000-00005D250000}"/>
    <cellStyle name="SAPBEXexcBad8 5 2" xfId="8400" xr:uid="{00000000-0005-0000-0000-00005E250000}"/>
    <cellStyle name="SAPBEXexcBad8 5 2 2" xfId="10992" xr:uid="{00000000-0005-0000-0000-00005F250000}"/>
    <cellStyle name="SAPBEXexcBad8 5 2 2 2" xfId="11954" xr:uid="{00000000-0005-0000-0000-000060250000}"/>
    <cellStyle name="SAPBEXexcBad8 5 2 3" xfId="10774" xr:uid="{00000000-0005-0000-0000-000061250000}"/>
    <cellStyle name="SAPBEXexcBad8 5 3" xfId="10133" xr:uid="{00000000-0005-0000-0000-000062250000}"/>
    <cellStyle name="SAPBEXexcBad8 5 3 2" xfId="11525" xr:uid="{00000000-0005-0000-0000-000063250000}"/>
    <cellStyle name="SAPBEXexcBad8 6" xfId="1534" xr:uid="{00000000-0005-0000-0000-000064250000}"/>
    <cellStyle name="SAPBEXexcBad8 6 2" xfId="8508" xr:uid="{00000000-0005-0000-0000-000065250000}"/>
    <cellStyle name="SAPBEXexcBad8 6 2 2" xfId="11096" xr:uid="{00000000-0005-0000-0000-000066250000}"/>
    <cellStyle name="SAPBEXexcBad8 6 2 2 2" xfId="12058" xr:uid="{00000000-0005-0000-0000-000067250000}"/>
    <cellStyle name="SAPBEXexcBad8 6 2 3" xfId="10680" xr:uid="{00000000-0005-0000-0000-000068250000}"/>
    <cellStyle name="SAPBEXexcBad8 6 3" xfId="10271" xr:uid="{00000000-0005-0000-0000-000069250000}"/>
    <cellStyle name="SAPBEXexcBad8 6 3 2" xfId="11630" xr:uid="{00000000-0005-0000-0000-00006A250000}"/>
    <cellStyle name="SAPBEXexcBad8 7" xfId="1535" xr:uid="{00000000-0005-0000-0000-00006B250000}"/>
    <cellStyle name="SAPBEXexcBad8 7 2" xfId="8509" xr:uid="{00000000-0005-0000-0000-00006C250000}"/>
    <cellStyle name="SAPBEXexcBad8 7 2 2" xfId="11097" xr:uid="{00000000-0005-0000-0000-00006D250000}"/>
    <cellStyle name="SAPBEXexcBad8 7 2 2 2" xfId="12059" xr:uid="{00000000-0005-0000-0000-00006E250000}"/>
    <cellStyle name="SAPBEXexcBad8 7 2 3" xfId="10679" xr:uid="{00000000-0005-0000-0000-00006F250000}"/>
    <cellStyle name="SAPBEXexcBad8 7 3" xfId="10272" xr:uid="{00000000-0005-0000-0000-000070250000}"/>
    <cellStyle name="SAPBEXexcBad8 7 3 2" xfId="11631" xr:uid="{00000000-0005-0000-0000-000071250000}"/>
    <cellStyle name="SAPBEXexcBad8 8" xfId="1536" xr:uid="{00000000-0005-0000-0000-000072250000}"/>
    <cellStyle name="SAPBEXexcBad8 8 2" xfId="8510" xr:uid="{00000000-0005-0000-0000-000073250000}"/>
    <cellStyle name="SAPBEXexcBad8 8 2 2" xfId="11098" xr:uid="{00000000-0005-0000-0000-000074250000}"/>
    <cellStyle name="SAPBEXexcBad8 8 2 2 2" xfId="12060" xr:uid="{00000000-0005-0000-0000-000075250000}"/>
    <cellStyle name="SAPBEXexcBad8 8 2 3" xfId="10678" xr:uid="{00000000-0005-0000-0000-000076250000}"/>
    <cellStyle name="SAPBEXexcBad8 8 3" xfId="10273" xr:uid="{00000000-0005-0000-0000-000077250000}"/>
    <cellStyle name="SAPBEXexcBad8 8 3 2" xfId="11632" xr:uid="{00000000-0005-0000-0000-000078250000}"/>
    <cellStyle name="SAPBEXexcBad8 9" xfId="1537" xr:uid="{00000000-0005-0000-0000-000079250000}"/>
    <cellStyle name="SAPBEXexcBad8 9 2" xfId="8511" xr:uid="{00000000-0005-0000-0000-00007A250000}"/>
    <cellStyle name="SAPBEXexcBad8 9 2 2" xfId="11099" xr:uid="{00000000-0005-0000-0000-00007B250000}"/>
    <cellStyle name="SAPBEXexcBad8 9 2 2 2" xfId="12061" xr:uid="{00000000-0005-0000-0000-00007C250000}"/>
    <cellStyle name="SAPBEXexcBad8 9 2 3" xfId="10677" xr:uid="{00000000-0005-0000-0000-00007D250000}"/>
    <cellStyle name="SAPBEXexcBad8 9 3" xfId="10274" xr:uid="{00000000-0005-0000-0000-00007E250000}"/>
    <cellStyle name="SAPBEXexcBad8 9 3 2" xfId="11633"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0" xr:uid="{00000000-0005-0000-0000-000083250000}"/>
    <cellStyle name="SAPBEXexcBad9 10 2 2 2" xfId="12062" xr:uid="{00000000-0005-0000-0000-000084250000}"/>
    <cellStyle name="SAPBEXexcBad9 10 2 3" xfId="10676" xr:uid="{00000000-0005-0000-0000-000085250000}"/>
    <cellStyle name="SAPBEXexcBad9 10 3" xfId="10275" xr:uid="{00000000-0005-0000-0000-000086250000}"/>
    <cellStyle name="SAPBEXexcBad9 10 3 2" xfId="11634" xr:uid="{00000000-0005-0000-0000-000087250000}"/>
    <cellStyle name="SAPBEXexcBad9 11" xfId="1539" xr:uid="{00000000-0005-0000-0000-000088250000}"/>
    <cellStyle name="SAPBEXexcBad9 11 2" xfId="8513" xr:uid="{00000000-0005-0000-0000-000089250000}"/>
    <cellStyle name="SAPBEXexcBad9 11 2 2" xfId="11101" xr:uid="{00000000-0005-0000-0000-00008A250000}"/>
    <cellStyle name="SAPBEXexcBad9 11 2 2 2" xfId="12063" xr:uid="{00000000-0005-0000-0000-00008B250000}"/>
    <cellStyle name="SAPBEXexcBad9 11 2 3" xfId="10675" xr:uid="{00000000-0005-0000-0000-00008C250000}"/>
    <cellStyle name="SAPBEXexcBad9 11 3" xfId="10276" xr:uid="{00000000-0005-0000-0000-00008D250000}"/>
    <cellStyle name="SAPBEXexcBad9 11 3 2" xfId="11635" xr:uid="{00000000-0005-0000-0000-00008E250000}"/>
    <cellStyle name="SAPBEXexcBad9 12" xfId="1540" xr:uid="{00000000-0005-0000-0000-00008F250000}"/>
    <cellStyle name="SAPBEXexcBad9 12 2" xfId="8514" xr:uid="{00000000-0005-0000-0000-000090250000}"/>
    <cellStyle name="SAPBEXexcBad9 12 2 2" xfId="11102" xr:uid="{00000000-0005-0000-0000-000091250000}"/>
    <cellStyle name="SAPBEXexcBad9 12 2 2 2" xfId="12064" xr:uid="{00000000-0005-0000-0000-000092250000}"/>
    <cellStyle name="SAPBEXexcBad9 12 2 3" xfId="10674" xr:uid="{00000000-0005-0000-0000-000093250000}"/>
    <cellStyle name="SAPBEXexcBad9 12 3" xfId="10277" xr:uid="{00000000-0005-0000-0000-000094250000}"/>
    <cellStyle name="SAPBEXexcBad9 12 3 2" xfId="11636" xr:uid="{00000000-0005-0000-0000-000095250000}"/>
    <cellStyle name="SAPBEXexcBad9 13" xfId="2719" xr:uid="{00000000-0005-0000-0000-000096250000}"/>
    <cellStyle name="SAPBEXexcBad9 13 2" xfId="8715" xr:uid="{00000000-0005-0000-0000-000097250000}"/>
    <cellStyle name="SAPBEXexcBad9 13 2 2" xfId="11278" xr:uid="{00000000-0005-0000-0000-000098250000}"/>
    <cellStyle name="SAPBEXexcBad9 13 3" xfId="10457" xr:uid="{00000000-0005-0000-0000-000099250000}"/>
    <cellStyle name="SAPBEXexcBad9 14" xfId="8374" xr:uid="{00000000-0005-0000-0000-00009A250000}"/>
    <cellStyle name="SAPBEXexcBad9 14 2" xfId="10966" xr:uid="{00000000-0005-0000-0000-00009B250000}"/>
    <cellStyle name="SAPBEXexcBad9 14 2 2" xfId="11928" xr:uid="{00000000-0005-0000-0000-00009C250000}"/>
    <cellStyle name="SAPBEXexcBad9 14 3" xfId="10799" xr:uid="{00000000-0005-0000-0000-00009D250000}"/>
    <cellStyle name="SAPBEXexcBad9 15" xfId="10103" xr:uid="{00000000-0005-0000-0000-00009E250000}"/>
    <cellStyle name="SAPBEXexcBad9 15 2" xfId="11498" xr:uid="{00000000-0005-0000-0000-00009F250000}"/>
    <cellStyle name="SAPBEXexcBad9 2" xfId="581" xr:uid="{00000000-0005-0000-0000-0000A0250000}"/>
    <cellStyle name="SAPBEXexcBad9 2 2" xfId="8401" xr:uid="{00000000-0005-0000-0000-0000A1250000}"/>
    <cellStyle name="SAPBEXexcBad9 2 2 2" xfId="10993" xr:uid="{00000000-0005-0000-0000-0000A2250000}"/>
    <cellStyle name="SAPBEXexcBad9 2 2 2 2" xfId="11955" xr:uid="{00000000-0005-0000-0000-0000A3250000}"/>
    <cellStyle name="SAPBEXexcBad9 2 2 3" xfId="10773" xr:uid="{00000000-0005-0000-0000-0000A4250000}"/>
    <cellStyle name="SAPBEXexcBad9 2 3" xfId="10134" xr:uid="{00000000-0005-0000-0000-0000A5250000}"/>
    <cellStyle name="SAPBEXexcBad9 2 3 2" xfId="11526" xr:uid="{00000000-0005-0000-0000-0000A6250000}"/>
    <cellStyle name="SAPBEXexcBad9 3" xfId="582" xr:uid="{00000000-0005-0000-0000-0000A7250000}"/>
    <cellStyle name="SAPBEXexcBad9 3 2" xfId="8402" xr:uid="{00000000-0005-0000-0000-0000A8250000}"/>
    <cellStyle name="SAPBEXexcBad9 3 2 2" xfId="10994" xr:uid="{00000000-0005-0000-0000-0000A9250000}"/>
    <cellStyle name="SAPBEXexcBad9 3 2 2 2" xfId="11956" xr:uid="{00000000-0005-0000-0000-0000AA250000}"/>
    <cellStyle name="SAPBEXexcBad9 3 2 3" xfId="10772" xr:uid="{00000000-0005-0000-0000-0000AB250000}"/>
    <cellStyle name="SAPBEXexcBad9 3 3" xfId="10135" xr:uid="{00000000-0005-0000-0000-0000AC250000}"/>
    <cellStyle name="SAPBEXexcBad9 3 3 2" xfId="11527" xr:uid="{00000000-0005-0000-0000-0000AD250000}"/>
    <cellStyle name="SAPBEXexcBad9 4" xfId="583" xr:uid="{00000000-0005-0000-0000-0000AE250000}"/>
    <cellStyle name="SAPBEXexcBad9 4 2" xfId="8403" xr:uid="{00000000-0005-0000-0000-0000AF250000}"/>
    <cellStyle name="SAPBEXexcBad9 4 2 2" xfId="10995" xr:uid="{00000000-0005-0000-0000-0000B0250000}"/>
    <cellStyle name="SAPBEXexcBad9 4 2 2 2" xfId="11957" xr:uid="{00000000-0005-0000-0000-0000B1250000}"/>
    <cellStyle name="SAPBEXexcBad9 4 2 3" xfId="10771" xr:uid="{00000000-0005-0000-0000-0000B2250000}"/>
    <cellStyle name="SAPBEXexcBad9 4 3" xfId="10136" xr:uid="{00000000-0005-0000-0000-0000B3250000}"/>
    <cellStyle name="SAPBEXexcBad9 4 3 2" xfId="11528" xr:uid="{00000000-0005-0000-0000-0000B4250000}"/>
    <cellStyle name="SAPBEXexcBad9 5" xfId="584" xr:uid="{00000000-0005-0000-0000-0000B5250000}"/>
    <cellStyle name="SAPBEXexcBad9 5 2" xfId="8404" xr:uid="{00000000-0005-0000-0000-0000B6250000}"/>
    <cellStyle name="SAPBEXexcBad9 5 2 2" xfId="10996" xr:uid="{00000000-0005-0000-0000-0000B7250000}"/>
    <cellStyle name="SAPBEXexcBad9 5 2 2 2" xfId="11958" xr:uid="{00000000-0005-0000-0000-0000B8250000}"/>
    <cellStyle name="SAPBEXexcBad9 5 2 3" xfId="10770" xr:uid="{00000000-0005-0000-0000-0000B9250000}"/>
    <cellStyle name="SAPBEXexcBad9 5 3" xfId="10137" xr:uid="{00000000-0005-0000-0000-0000BA250000}"/>
    <cellStyle name="SAPBEXexcBad9 5 3 2" xfId="11529" xr:uid="{00000000-0005-0000-0000-0000BB250000}"/>
    <cellStyle name="SAPBEXexcBad9 6" xfId="1541" xr:uid="{00000000-0005-0000-0000-0000BC250000}"/>
    <cellStyle name="SAPBEXexcBad9 6 2" xfId="8515" xr:uid="{00000000-0005-0000-0000-0000BD250000}"/>
    <cellStyle name="SAPBEXexcBad9 6 2 2" xfId="11103" xr:uid="{00000000-0005-0000-0000-0000BE250000}"/>
    <cellStyle name="SAPBEXexcBad9 6 2 2 2" xfId="12065" xr:uid="{00000000-0005-0000-0000-0000BF250000}"/>
    <cellStyle name="SAPBEXexcBad9 6 2 3" xfId="10673" xr:uid="{00000000-0005-0000-0000-0000C0250000}"/>
    <cellStyle name="SAPBEXexcBad9 6 3" xfId="10278" xr:uid="{00000000-0005-0000-0000-0000C1250000}"/>
    <cellStyle name="SAPBEXexcBad9 6 3 2" xfId="11637" xr:uid="{00000000-0005-0000-0000-0000C2250000}"/>
    <cellStyle name="SAPBEXexcBad9 7" xfId="1542" xr:uid="{00000000-0005-0000-0000-0000C3250000}"/>
    <cellStyle name="SAPBEXexcBad9 7 2" xfId="8516" xr:uid="{00000000-0005-0000-0000-0000C4250000}"/>
    <cellStyle name="SAPBEXexcBad9 7 2 2" xfId="11104" xr:uid="{00000000-0005-0000-0000-0000C5250000}"/>
    <cellStyle name="SAPBEXexcBad9 7 2 2 2" xfId="12066" xr:uid="{00000000-0005-0000-0000-0000C6250000}"/>
    <cellStyle name="SAPBEXexcBad9 7 2 3" xfId="10672" xr:uid="{00000000-0005-0000-0000-0000C7250000}"/>
    <cellStyle name="SAPBEXexcBad9 7 3" xfId="10279" xr:uid="{00000000-0005-0000-0000-0000C8250000}"/>
    <cellStyle name="SAPBEXexcBad9 7 3 2" xfId="11638" xr:uid="{00000000-0005-0000-0000-0000C9250000}"/>
    <cellStyle name="SAPBEXexcBad9 8" xfId="1543" xr:uid="{00000000-0005-0000-0000-0000CA250000}"/>
    <cellStyle name="SAPBEXexcBad9 8 2" xfId="8517" xr:uid="{00000000-0005-0000-0000-0000CB250000}"/>
    <cellStyle name="SAPBEXexcBad9 8 2 2" xfId="11105" xr:uid="{00000000-0005-0000-0000-0000CC250000}"/>
    <cellStyle name="SAPBEXexcBad9 8 2 2 2" xfId="12067" xr:uid="{00000000-0005-0000-0000-0000CD250000}"/>
    <cellStyle name="SAPBEXexcBad9 8 2 3" xfId="10671" xr:uid="{00000000-0005-0000-0000-0000CE250000}"/>
    <cellStyle name="SAPBEXexcBad9 8 3" xfId="10280" xr:uid="{00000000-0005-0000-0000-0000CF250000}"/>
    <cellStyle name="SAPBEXexcBad9 8 3 2" xfId="11639" xr:uid="{00000000-0005-0000-0000-0000D0250000}"/>
    <cellStyle name="SAPBEXexcBad9 9" xfId="1544" xr:uid="{00000000-0005-0000-0000-0000D1250000}"/>
    <cellStyle name="SAPBEXexcBad9 9 2" xfId="8518" xr:uid="{00000000-0005-0000-0000-0000D2250000}"/>
    <cellStyle name="SAPBEXexcBad9 9 2 2" xfId="11106" xr:uid="{00000000-0005-0000-0000-0000D3250000}"/>
    <cellStyle name="SAPBEXexcBad9 9 2 2 2" xfId="12068" xr:uid="{00000000-0005-0000-0000-0000D4250000}"/>
    <cellStyle name="SAPBEXexcBad9 9 2 3" xfId="10670" xr:uid="{00000000-0005-0000-0000-0000D5250000}"/>
    <cellStyle name="SAPBEXexcBad9 9 3" xfId="10281" xr:uid="{00000000-0005-0000-0000-0000D6250000}"/>
    <cellStyle name="SAPBEXexcBad9 9 3 2" xfId="11640"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07" xr:uid="{00000000-0005-0000-0000-0000DB250000}"/>
    <cellStyle name="SAPBEXexcCritical4 10 2 2 2" xfId="12069" xr:uid="{00000000-0005-0000-0000-0000DC250000}"/>
    <cellStyle name="SAPBEXexcCritical4 10 2 3" xfId="10669" xr:uid="{00000000-0005-0000-0000-0000DD250000}"/>
    <cellStyle name="SAPBEXexcCritical4 10 3" xfId="10282" xr:uid="{00000000-0005-0000-0000-0000DE250000}"/>
    <cellStyle name="SAPBEXexcCritical4 10 3 2" xfId="11641" xr:uid="{00000000-0005-0000-0000-0000DF250000}"/>
    <cellStyle name="SAPBEXexcCritical4 11" xfId="1546" xr:uid="{00000000-0005-0000-0000-0000E0250000}"/>
    <cellStyle name="SAPBEXexcCritical4 11 2" xfId="8520" xr:uid="{00000000-0005-0000-0000-0000E1250000}"/>
    <cellStyle name="SAPBEXexcCritical4 11 2 2" xfId="11108" xr:uid="{00000000-0005-0000-0000-0000E2250000}"/>
    <cellStyle name="SAPBEXexcCritical4 11 2 2 2" xfId="12070" xr:uid="{00000000-0005-0000-0000-0000E3250000}"/>
    <cellStyle name="SAPBEXexcCritical4 11 2 3" xfId="10668" xr:uid="{00000000-0005-0000-0000-0000E4250000}"/>
    <cellStyle name="SAPBEXexcCritical4 11 3" xfId="10283" xr:uid="{00000000-0005-0000-0000-0000E5250000}"/>
    <cellStyle name="SAPBEXexcCritical4 11 3 2" xfId="11642" xr:uid="{00000000-0005-0000-0000-0000E6250000}"/>
    <cellStyle name="SAPBEXexcCritical4 12" xfId="1547" xr:uid="{00000000-0005-0000-0000-0000E7250000}"/>
    <cellStyle name="SAPBEXexcCritical4 12 2" xfId="8521" xr:uid="{00000000-0005-0000-0000-0000E8250000}"/>
    <cellStyle name="SAPBEXexcCritical4 12 2 2" xfId="11109" xr:uid="{00000000-0005-0000-0000-0000E9250000}"/>
    <cellStyle name="SAPBEXexcCritical4 12 2 2 2" xfId="12071" xr:uid="{00000000-0005-0000-0000-0000EA250000}"/>
    <cellStyle name="SAPBEXexcCritical4 12 2 3" xfId="10667" xr:uid="{00000000-0005-0000-0000-0000EB250000}"/>
    <cellStyle name="SAPBEXexcCritical4 12 3" xfId="10284" xr:uid="{00000000-0005-0000-0000-0000EC250000}"/>
    <cellStyle name="SAPBEXexcCritical4 12 3 2" xfId="11643" xr:uid="{00000000-0005-0000-0000-0000ED250000}"/>
    <cellStyle name="SAPBEXexcCritical4 13" xfId="2720" xr:uid="{00000000-0005-0000-0000-0000EE250000}"/>
    <cellStyle name="SAPBEXexcCritical4 13 2" xfId="8716" xr:uid="{00000000-0005-0000-0000-0000EF250000}"/>
    <cellStyle name="SAPBEXexcCritical4 13 2 2" xfId="11279" xr:uid="{00000000-0005-0000-0000-0000F0250000}"/>
    <cellStyle name="SAPBEXexcCritical4 13 2 2 2" xfId="12240" xr:uid="{00000000-0005-0000-0000-0000F1250000}"/>
    <cellStyle name="SAPBEXexcCritical4 13 2 3" xfId="10513" xr:uid="{00000000-0005-0000-0000-0000F2250000}"/>
    <cellStyle name="SAPBEXexcCritical4 13 3" xfId="10458" xr:uid="{00000000-0005-0000-0000-0000F3250000}"/>
    <cellStyle name="SAPBEXexcCritical4 13 3 2" xfId="11813" xr:uid="{00000000-0005-0000-0000-0000F4250000}"/>
    <cellStyle name="SAPBEXexcCritical4 13 4" xfId="11325" xr:uid="{00000000-0005-0000-0000-0000F5250000}"/>
    <cellStyle name="SAPBEXexcCritical4 14" xfId="8375" xr:uid="{00000000-0005-0000-0000-0000F6250000}"/>
    <cellStyle name="SAPBEXexcCritical4 14 2" xfId="10967" xr:uid="{00000000-0005-0000-0000-0000F7250000}"/>
    <cellStyle name="SAPBEXexcCritical4 14 2 2" xfId="11929" xr:uid="{00000000-0005-0000-0000-0000F8250000}"/>
    <cellStyle name="SAPBEXexcCritical4 14 3" xfId="10798" xr:uid="{00000000-0005-0000-0000-0000F9250000}"/>
    <cellStyle name="SAPBEXexcCritical4 15" xfId="10104" xr:uid="{00000000-0005-0000-0000-0000FA250000}"/>
    <cellStyle name="SAPBEXexcCritical4 15 2" xfId="11499" xr:uid="{00000000-0005-0000-0000-0000FB250000}"/>
    <cellStyle name="SAPBEXexcCritical4 2" xfId="585" xr:uid="{00000000-0005-0000-0000-0000FC250000}"/>
    <cellStyle name="SAPBEXexcCritical4 2 2" xfId="8405" xr:uid="{00000000-0005-0000-0000-0000FD250000}"/>
    <cellStyle name="SAPBEXexcCritical4 2 2 2" xfId="10997" xr:uid="{00000000-0005-0000-0000-0000FE250000}"/>
    <cellStyle name="SAPBEXexcCritical4 2 2 2 2" xfId="11959" xr:uid="{00000000-0005-0000-0000-0000FF250000}"/>
    <cellStyle name="SAPBEXexcCritical4 2 2 3" xfId="10232" xr:uid="{00000000-0005-0000-0000-000000260000}"/>
    <cellStyle name="SAPBEXexcCritical4 2 3" xfId="10138" xr:uid="{00000000-0005-0000-0000-000001260000}"/>
    <cellStyle name="SAPBEXexcCritical4 2 3 2" xfId="11530" xr:uid="{00000000-0005-0000-0000-000002260000}"/>
    <cellStyle name="SAPBEXexcCritical4 3" xfId="586" xr:uid="{00000000-0005-0000-0000-000003260000}"/>
    <cellStyle name="SAPBEXexcCritical4 3 2" xfId="8406" xr:uid="{00000000-0005-0000-0000-000004260000}"/>
    <cellStyle name="SAPBEXexcCritical4 3 2 2" xfId="10998" xr:uid="{00000000-0005-0000-0000-000005260000}"/>
    <cellStyle name="SAPBEXexcCritical4 3 2 2 2" xfId="11960" xr:uid="{00000000-0005-0000-0000-000006260000}"/>
    <cellStyle name="SAPBEXexcCritical4 3 2 3" xfId="10769" xr:uid="{00000000-0005-0000-0000-000007260000}"/>
    <cellStyle name="SAPBEXexcCritical4 3 3" xfId="10139" xr:uid="{00000000-0005-0000-0000-000008260000}"/>
    <cellStyle name="SAPBEXexcCritical4 3 3 2" xfId="11531" xr:uid="{00000000-0005-0000-0000-000009260000}"/>
    <cellStyle name="SAPBEXexcCritical4 4" xfId="587" xr:uid="{00000000-0005-0000-0000-00000A260000}"/>
    <cellStyle name="SAPBEXexcCritical4 4 2" xfId="8407" xr:uid="{00000000-0005-0000-0000-00000B260000}"/>
    <cellStyle name="SAPBEXexcCritical4 4 2 2" xfId="10999" xr:uid="{00000000-0005-0000-0000-00000C260000}"/>
    <cellStyle name="SAPBEXexcCritical4 4 2 2 2" xfId="11961" xr:uid="{00000000-0005-0000-0000-00000D260000}"/>
    <cellStyle name="SAPBEXexcCritical4 4 2 3" xfId="10768" xr:uid="{00000000-0005-0000-0000-00000E260000}"/>
    <cellStyle name="SAPBEXexcCritical4 4 3" xfId="10140" xr:uid="{00000000-0005-0000-0000-00000F260000}"/>
    <cellStyle name="SAPBEXexcCritical4 4 3 2" xfId="11532" xr:uid="{00000000-0005-0000-0000-000010260000}"/>
    <cellStyle name="SAPBEXexcCritical4 5" xfId="588" xr:uid="{00000000-0005-0000-0000-000011260000}"/>
    <cellStyle name="SAPBEXexcCritical4 5 2" xfId="8408" xr:uid="{00000000-0005-0000-0000-000012260000}"/>
    <cellStyle name="SAPBEXexcCritical4 5 2 2" xfId="11000" xr:uid="{00000000-0005-0000-0000-000013260000}"/>
    <cellStyle name="SAPBEXexcCritical4 5 2 2 2" xfId="11962" xr:uid="{00000000-0005-0000-0000-000014260000}"/>
    <cellStyle name="SAPBEXexcCritical4 5 2 3" xfId="10767" xr:uid="{00000000-0005-0000-0000-000015260000}"/>
    <cellStyle name="SAPBEXexcCritical4 5 3" xfId="10141" xr:uid="{00000000-0005-0000-0000-000016260000}"/>
    <cellStyle name="SAPBEXexcCritical4 5 3 2" xfId="11533" xr:uid="{00000000-0005-0000-0000-000017260000}"/>
    <cellStyle name="SAPBEXexcCritical4 6" xfId="1548" xr:uid="{00000000-0005-0000-0000-000018260000}"/>
    <cellStyle name="SAPBEXexcCritical4 6 2" xfId="8522" xr:uid="{00000000-0005-0000-0000-000019260000}"/>
    <cellStyle name="SAPBEXexcCritical4 6 2 2" xfId="11110" xr:uid="{00000000-0005-0000-0000-00001A260000}"/>
    <cellStyle name="SAPBEXexcCritical4 6 2 2 2" xfId="12072" xr:uid="{00000000-0005-0000-0000-00001B260000}"/>
    <cellStyle name="SAPBEXexcCritical4 6 2 3" xfId="10666" xr:uid="{00000000-0005-0000-0000-00001C260000}"/>
    <cellStyle name="SAPBEXexcCritical4 6 3" xfId="10285" xr:uid="{00000000-0005-0000-0000-00001D260000}"/>
    <cellStyle name="SAPBEXexcCritical4 6 3 2" xfId="11644" xr:uid="{00000000-0005-0000-0000-00001E260000}"/>
    <cellStyle name="SAPBEXexcCritical4 7" xfId="1549" xr:uid="{00000000-0005-0000-0000-00001F260000}"/>
    <cellStyle name="SAPBEXexcCritical4 7 2" xfId="8523" xr:uid="{00000000-0005-0000-0000-000020260000}"/>
    <cellStyle name="SAPBEXexcCritical4 7 2 2" xfId="11111" xr:uid="{00000000-0005-0000-0000-000021260000}"/>
    <cellStyle name="SAPBEXexcCritical4 7 2 2 2" xfId="12073" xr:uid="{00000000-0005-0000-0000-000022260000}"/>
    <cellStyle name="SAPBEXexcCritical4 7 2 3" xfId="10665" xr:uid="{00000000-0005-0000-0000-000023260000}"/>
    <cellStyle name="SAPBEXexcCritical4 7 3" xfId="10286" xr:uid="{00000000-0005-0000-0000-000024260000}"/>
    <cellStyle name="SAPBEXexcCritical4 7 3 2" xfId="11645" xr:uid="{00000000-0005-0000-0000-000025260000}"/>
    <cellStyle name="SAPBEXexcCritical4 8" xfId="1550" xr:uid="{00000000-0005-0000-0000-000026260000}"/>
    <cellStyle name="SAPBEXexcCritical4 8 2" xfId="8524" xr:uid="{00000000-0005-0000-0000-000027260000}"/>
    <cellStyle name="SAPBEXexcCritical4 8 2 2" xfId="11112" xr:uid="{00000000-0005-0000-0000-000028260000}"/>
    <cellStyle name="SAPBEXexcCritical4 8 2 2 2" xfId="12074" xr:uid="{00000000-0005-0000-0000-000029260000}"/>
    <cellStyle name="SAPBEXexcCritical4 8 2 3" xfId="10664" xr:uid="{00000000-0005-0000-0000-00002A260000}"/>
    <cellStyle name="SAPBEXexcCritical4 8 3" xfId="10287" xr:uid="{00000000-0005-0000-0000-00002B260000}"/>
    <cellStyle name="SAPBEXexcCritical4 8 3 2" xfId="11646" xr:uid="{00000000-0005-0000-0000-00002C260000}"/>
    <cellStyle name="SAPBEXexcCritical4 9" xfId="1551" xr:uid="{00000000-0005-0000-0000-00002D260000}"/>
    <cellStyle name="SAPBEXexcCritical4 9 2" xfId="8525" xr:uid="{00000000-0005-0000-0000-00002E260000}"/>
    <cellStyle name="SAPBEXexcCritical4 9 2 2" xfId="11113" xr:uid="{00000000-0005-0000-0000-00002F260000}"/>
    <cellStyle name="SAPBEXexcCritical4 9 2 2 2" xfId="12075" xr:uid="{00000000-0005-0000-0000-000030260000}"/>
    <cellStyle name="SAPBEXexcCritical4 9 2 3" xfId="10224" xr:uid="{00000000-0005-0000-0000-000031260000}"/>
    <cellStyle name="SAPBEXexcCritical4 9 3" xfId="10288" xr:uid="{00000000-0005-0000-0000-000032260000}"/>
    <cellStyle name="SAPBEXexcCritical4 9 3 2" xfId="11647"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4" xr:uid="{00000000-0005-0000-0000-000037260000}"/>
    <cellStyle name="SAPBEXexcCritical5 10 2 2 2" xfId="12076" xr:uid="{00000000-0005-0000-0000-000038260000}"/>
    <cellStyle name="SAPBEXexcCritical5 10 2 3" xfId="10663" xr:uid="{00000000-0005-0000-0000-000039260000}"/>
    <cellStyle name="SAPBEXexcCritical5 10 3" xfId="10289" xr:uid="{00000000-0005-0000-0000-00003A260000}"/>
    <cellStyle name="SAPBEXexcCritical5 10 3 2" xfId="11648" xr:uid="{00000000-0005-0000-0000-00003B260000}"/>
    <cellStyle name="SAPBEXexcCritical5 11" xfId="1553" xr:uid="{00000000-0005-0000-0000-00003C260000}"/>
    <cellStyle name="SAPBEXexcCritical5 11 2" xfId="8527" xr:uid="{00000000-0005-0000-0000-00003D260000}"/>
    <cellStyle name="SAPBEXexcCritical5 11 2 2" xfId="11115" xr:uid="{00000000-0005-0000-0000-00003E260000}"/>
    <cellStyle name="SAPBEXexcCritical5 11 2 2 2" xfId="12077" xr:uid="{00000000-0005-0000-0000-00003F260000}"/>
    <cellStyle name="SAPBEXexcCritical5 11 2 3" xfId="10662" xr:uid="{00000000-0005-0000-0000-000040260000}"/>
    <cellStyle name="SAPBEXexcCritical5 11 3" xfId="10290" xr:uid="{00000000-0005-0000-0000-000041260000}"/>
    <cellStyle name="SAPBEXexcCritical5 11 3 2" xfId="11649" xr:uid="{00000000-0005-0000-0000-000042260000}"/>
    <cellStyle name="SAPBEXexcCritical5 12" xfId="1554" xr:uid="{00000000-0005-0000-0000-000043260000}"/>
    <cellStyle name="SAPBEXexcCritical5 12 2" xfId="8528" xr:uid="{00000000-0005-0000-0000-000044260000}"/>
    <cellStyle name="SAPBEXexcCritical5 12 2 2" xfId="11116" xr:uid="{00000000-0005-0000-0000-000045260000}"/>
    <cellStyle name="SAPBEXexcCritical5 12 2 2 2" xfId="12078" xr:uid="{00000000-0005-0000-0000-000046260000}"/>
    <cellStyle name="SAPBEXexcCritical5 12 2 3" xfId="10661" xr:uid="{00000000-0005-0000-0000-000047260000}"/>
    <cellStyle name="SAPBEXexcCritical5 12 3" xfId="10291" xr:uid="{00000000-0005-0000-0000-000048260000}"/>
    <cellStyle name="SAPBEXexcCritical5 12 3 2" xfId="11650" xr:uid="{00000000-0005-0000-0000-000049260000}"/>
    <cellStyle name="SAPBEXexcCritical5 13" xfId="2721" xr:uid="{00000000-0005-0000-0000-00004A260000}"/>
    <cellStyle name="SAPBEXexcCritical5 13 2" xfId="8717" xr:uid="{00000000-0005-0000-0000-00004B260000}"/>
    <cellStyle name="SAPBEXexcCritical5 13 2 2" xfId="11280" xr:uid="{00000000-0005-0000-0000-00004C260000}"/>
    <cellStyle name="SAPBEXexcCritical5 13 2 2 2" xfId="12241" xr:uid="{00000000-0005-0000-0000-00004D260000}"/>
    <cellStyle name="SAPBEXexcCritical5 13 2 3" xfId="10512" xr:uid="{00000000-0005-0000-0000-00004E260000}"/>
    <cellStyle name="SAPBEXexcCritical5 13 3" xfId="10459" xr:uid="{00000000-0005-0000-0000-00004F260000}"/>
    <cellStyle name="SAPBEXexcCritical5 13 3 2" xfId="11814" xr:uid="{00000000-0005-0000-0000-000050260000}"/>
    <cellStyle name="SAPBEXexcCritical5 13 4" xfId="10881" xr:uid="{00000000-0005-0000-0000-000051260000}"/>
    <cellStyle name="SAPBEXexcCritical5 14" xfId="8376" xr:uid="{00000000-0005-0000-0000-000052260000}"/>
    <cellStyle name="SAPBEXexcCritical5 14 2" xfId="10968" xr:uid="{00000000-0005-0000-0000-000053260000}"/>
    <cellStyle name="SAPBEXexcCritical5 14 2 2" xfId="11930" xr:uid="{00000000-0005-0000-0000-000054260000}"/>
    <cellStyle name="SAPBEXexcCritical5 14 3" xfId="10797" xr:uid="{00000000-0005-0000-0000-000055260000}"/>
    <cellStyle name="SAPBEXexcCritical5 15" xfId="10105" xr:uid="{00000000-0005-0000-0000-000056260000}"/>
    <cellStyle name="SAPBEXexcCritical5 15 2" xfId="11500" xr:uid="{00000000-0005-0000-0000-000057260000}"/>
    <cellStyle name="SAPBEXexcCritical5 2" xfId="589" xr:uid="{00000000-0005-0000-0000-000058260000}"/>
    <cellStyle name="SAPBEXexcCritical5 2 2" xfId="8409" xr:uid="{00000000-0005-0000-0000-000059260000}"/>
    <cellStyle name="SAPBEXexcCritical5 2 2 2" xfId="11001" xr:uid="{00000000-0005-0000-0000-00005A260000}"/>
    <cellStyle name="SAPBEXexcCritical5 2 2 2 2" xfId="11963" xr:uid="{00000000-0005-0000-0000-00005B260000}"/>
    <cellStyle name="SAPBEXexcCritical5 2 2 3" xfId="10766" xr:uid="{00000000-0005-0000-0000-00005C260000}"/>
    <cellStyle name="SAPBEXexcCritical5 2 3" xfId="10142" xr:uid="{00000000-0005-0000-0000-00005D260000}"/>
    <cellStyle name="SAPBEXexcCritical5 2 3 2" xfId="11534" xr:uid="{00000000-0005-0000-0000-00005E260000}"/>
    <cellStyle name="SAPBEXexcCritical5 3" xfId="590" xr:uid="{00000000-0005-0000-0000-00005F260000}"/>
    <cellStyle name="SAPBEXexcCritical5 3 2" xfId="8410" xr:uid="{00000000-0005-0000-0000-000060260000}"/>
    <cellStyle name="SAPBEXexcCritical5 3 2 2" xfId="11002" xr:uid="{00000000-0005-0000-0000-000061260000}"/>
    <cellStyle name="SAPBEXexcCritical5 3 2 2 2" xfId="11964" xr:uid="{00000000-0005-0000-0000-000062260000}"/>
    <cellStyle name="SAPBEXexcCritical5 3 2 3" xfId="10765" xr:uid="{00000000-0005-0000-0000-000063260000}"/>
    <cellStyle name="SAPBEXexcCritical5 3 3" xfId="10143" xr:uid="{00000000-0005-0000-0000-000064260000}"/>
    <cellStyle name="SAPBEXexcCritical5 3 3 2" xfId="11535" xr:uid="{00000000-0005-0000-0000-000065260000}"/>
    <cellStyle name="SAPBEXexcCritical5 4" xfId="591" xr:uid="{00000000-0005-0000-0000-000066260000}"/>
    <cellStyle name="SAPBEXexcCritical5 4 2" xfId="8411" xr:uid="{00000000-0005-0000-0000-000067260000}"/>
    <cellStyle name="SAPBEXexcCritical5 4 2 2" xfId="11003" xr:uid="{00000000-0005-0000-0000-000068260000}"/>
    <cellStyle name="SAPBEXexcCritical5 4 2 2 2" xfId="11965" xr:uid="{00000000-0005-0000-0000-000069260000}"/>
    <cellStyle name="SAPBEXexcCritical5 4 2 3" xfId="10764" xr:uid="{00000000-0005-0000-0000-00006A260000}"/>
    <cellStyle name="SAPBEXexcCritical5 4 3" xfId="10144" xr:uid="{00000000-0005-0000-0000-00006B260000}"/>
    <cellStyle name="SAPBEXexcCritical5 4 3 2" xfId="11536" xr:uid="{00000000-0005-0000-0000-00006C260000}"/>
    <cellStyle name="SAPBEXexcCritical5 5" xfId="592" xr:uid="{00000000-0005-0000-0000-00006D260000}"/>
    <cellStyle name="SAPBEXexcCritical5 5 2" xfId="8412" xr:uid="{00000000-0005-0000-0000-00006E260000}"/>
    <cellStyle name="SAPBEXexcCritical5 5 2 2" xfId="11004" xr:uid="{00000000-0005-0000-0000-00006F260000}"/>
    <cellStyle name="SAPBEXexcCritical5 5 2 2 2" xfId="11966" xr:uid="{00000000-0005-0000-0000-000070260000}"/>
    <cellStyle name="SAPBEXexcCritical5 5 2 3" xfId="10763" xr:uid="{00000000-0005-0000-0000-000071260000}"/>
    <cellStyle name="SAPBEXexcCritical5 5 3" xfId="10145" xr:uid="{00000000-0005-0000-0000-000072260000}"/>
    <cellStyle name="SAPBEXexcCritical5 5 3 2" xfId="11537" xr:uid="{00000000-0005-0000-0000-000073260000}"/>
    <cellStyle name="SAPBEXexcCritical5 6" xfId="1555" xr:uid="{00000000-0005-0000-0000-000074260000}"/>
    <cellStyle name="SAPBEXexcCritical5 6 2" xfId="8529" xr:uid="{00000000-0005-0000-0000-000075260000}"/>
    <cellStyle name="SAPBEXexcCritical5 6 2 2" xfId="11117" xr:uid="{00000000-0005-0000-0000-000076260000}"/>
    <cellStyle name="SAPBEXexcCritical5 6 2 2 2" xfId="12079" xr:uid="{00000000-0005-0000-0000-000077260000}"/>
    <cellStyle name="SAPBEXexcCritical5 6 2 3" xfId="10660" xr:uid="{00000000-0005-0000-0000-000078260000}"/>
    <cellStyle name="SAPBEXexcCritical5 6 3" xfId="10292" xr:uid="{00000000-0005-0000-0000-000079260000}"/>
    <cellStyle name="SAPBEXexcCritical5 6 3 2" xfId="11651" xr:uid="{00000000-0005-0000-0000-00007A260000}"/>
    <cellStyle name="SAPBEXexcCritical5 7" xfId="1556" xr:uid="{00000000-0005-0000-0000-00007B260000}"/>
    <cellStyle name="SAPBEXexcCritical5 7 2" xfId="8530" xr:uid="{00000000-0005-0000-0000-00007C260000}"/>
    <cellStyle name="SAPBEXexcCritical5 7 2 2" xfId="11118" xr:uid="{00000000-0005-0000-0000-00007D260000}"/>
    <cellStyle name="SAPBEXexcCritical5 7 2 2 2" xfId="12080" xr:uid="{00000000-0005-0000-0000-00007E260000}"/>
    <cellStyle name="SAPBEXexcCritical5 7 2 3" xfId="10659" xr:uid="{00000000-0005-0000-0000-00007F260000}"/>
    <cellStyle name="SAPBEXexcCritical5 7 3" xfId="10293" xr:uid="{00000000-0005-0000-0000-000080260000}"/>
    <cellStyle name="SAPBEXexcCritical5 7 3 2" xfId="11652" xr:uid="{00000000-0005-0000-0000-000081260000}"/>
    <cellStyle name="SAPBEXexcCritical5 8" xfId="1557" xr:uid="{00000000-0005-0000-0000-000082260000}"/>
    <cellStyle name="SAPBEXexcCritical5 8 2" xfId="8531" xr:uid="{00000000-0005-0000-0000-000083260000}"/>
    <cellStyle name="SAPBEXexcCritical5 8 2 2" xfId="11119" xr:uid="{00000000-0005-0000-0000-000084260000}"/>
    <cellStyle name="SAPBEXexcCritical5 8 2 2 2" xfId="12081" xr:uid="{00000000-0005-0000-0000-000085260000}"/>
    <cellStyle name="SAPBEXexcCritical5 8 2 3" xfId="10658" xr:uid="{00000000-0005-0000-0000-000086260000}"/>
    <cellStyle name="SAPBEXexcCritical5 8 3" xfId="10294" xr:uid="{00000000-0005-0000-0000-000087260000}"/>
    <cellStyle name="SAPBEXexcCritical5 8 3 2" xfId="11653" xr:uid="{00000000-0005-0000-0000-000088260000}"/>
    <cellStyle name="SAPBEXexcCritical5 9" xfId="1558" xr:uid="{00000000-0005-0000-0000-000089260000}"/>
    <cellStyle name="SAPBEXexcCritical5 9 2" xfId="8532" xr:uid="{00000000-0005-0000-0000-00008A260000}"/>
    <cellStyle name="SAPBEXexcCritical5 9 2 2" xfId="11120" xr:uid="{00000000-0005-0000-0000-00008B260000}"/>
    <cellStyle name="SAPBEXexcCritical5 9 2 2 2" xfId="12082" xr:uid="{00000000-0005-0000-0000-00008C260000}"/>
    <cellStyle name="SAPBEXexcCritical5 9 2 3" xfId="10657" xr:uid="{00000000-0005-0000-0000-00008D260000}"/>
    <cellStyle name="SAPBEXexcCritical5 9 3" xfId="10295" xr:uid="{00000000-0005-0000-0000-00008E260000}"/>
    <cellStyle name="SAPBEXexcCritical5 9 3 2" xfId="11654"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1" xr:uid="{00000000-0005-0000-0000-000093260000}"/>
    <cellStyle name="SAPBEXexcCritical6 10 2 2 2" xfId="12083" xr:uid="{00000000-0005-0000-0000-000094260000}"/>
    <cellStyle name="SAPBEXexcCritical6 10 2 3" xfId="10656" xr:uid="{00000000-0005-0000-0000-000095260000}"/>
    <cellStyle name="SAPBEXexcCritical6 10 3" xfId="10296" xr:uid="{00000000-0005-0000-0000-000096260000}"/>
    <cellStyle name="SAPBEXexcCritical6 10 3 2" xfId="11655" xr:uid="{00000000-0005-0000-0000-000097260000}"/>
    <cellStyle name="SAPBEXexcCritical6 11" xfId="1560" xr:uid="{00000000-0005-0000-0000-000098260000}"/>
    <cellStyle name="SAPBEXexcCritical6 11 2" xfId="8534" xr:uid="{00000000-0005-0000-0000-000099260000}"/>
    <cellStyle name="SAPBEXexcCritical6 11 2 2" xfId="11122" xr:uid="{00000000-0005-0000-0000-00009A260000}"/>
    <cellStyle name="SAPBEXexcCritical6 11 2 2 2" xfId="12084" xr:uid="{00000000-0005-0000-0000-00009B260000}"/>
    <cellStyle name="SAPBEXexcCritical6 11 2 3" xfId="10655" xr:uid="{00000000-0005-0000-0000-00009C260000}"/>
    <cellStyle name="SAPBEXexcCritical6 11 3" xfId="10297" xr:uid="{00000000-0005-0000-0000-00009D260000}"/>
    <cellStyle name="SAPBEXexcCritical6 11 3 2" xfId="11656" xr:uid="{00000000-0005-0000-0000-00009E260000}"/>
    <cellStyle name="SAPBEXexcCritical6 12" xfId="1561" xr:uid="{00000000-0005-0000-0000-00009F260000}"/>
    <cellStyle name="SAPBEXexcCritical6 12 2" xfId="8535" xr:uid="{00000000-0005-0000-0000-0000A0260000}"/>
    <cellStyle name="SAPBEXexcCritical6 12 2 2" xfId="11123" xr:uid="{00000000-0005-0000-0000-0000A1260000}"/>
    <cellStyle name="SAPBEXexcCritical6 12 2 2 2" xfId="12085" xr:uid="{00000000-0005-0000-0000-0000A2260000}"/>
    <cellStyle name="SAPBEXexcCritical6 12 2 3" xfId="10654" xr:uid="{00000000-0005-0000-0000-0000A3260000}"/>
    <cellStyle name="SAPBEXexcCritical6 12 3" xfId="10298" xr:uid="{00000000-0005-0000-0000-0000A4260000}"/>
    <cellStyle name="SAPBEXexcCritical6 12 3 2" xfId="11657" xr:uid="{00000000-0005-0000-0000-0000A5260000}"/>
    <cellStyle name="SAPBEXexcCritical6 13" xfId="2722" xr:uid="{00000000-0005-0000-0000-0000A6260000}"/>
    <cellStyle name="SAPBEXexcCritical6 13 2" xfId="8718" xr:uid="{00000000-0005-0000-0000-0000A7260000}"/>
    <cellStyle name="SAPBEXexcCritical6 13 2 2" xfId="11281" xr:uid="{00000000-0005-0000-0000-0000A8260000}"/>
    <cellStyle name="SAPBEXexcCritical6 13 2 2 2" xfId="12242" xr:uid="{00000000-0005-0000-0000-0000A9260000}"/>
    <cellStyle name="SAPBEXexcCritical6 13 2 3" xfId="10511" xr:uid="{00000000-0005-0000-0000-0000AA260000}"/>
    <cellStyle name="SAPBEXexcCritical6 13 3" xfId="10460" xr:uid="{00000000-0005-0000-0000-0000AB260000}"/>
    <cellStyle name="SAPBEXexcCritical6 13 3 2" xfId="11815" xr:uid="{00000000-0005-0000-0000-0000AC260000}"/>
    <cellStyle name="SAPBEXexcCritical6 13 4" xfId="10880" xr:uid="{00000000-0005-0000-0000-0000AD260000}"/>
    <cellStyle name="SAPBEXexcCritical6 14" xfId="8377" xr:uid="{00000000-0005-0000-0000-0000AE260000}"/>
    <cellStyle name="SAPBEXexcCritical6 14 2" xfId="10969" xr:uid="{00000000-0005-0000-0000-0000AF260000}"/>
    <cellStyle name="SAPBEXexcCritical6 14 2 2" xfId="11931" xr:uid="{00000000-0005-0000-0000-0000B0260000}"/>
    <cellStyle name="SAPBEXexcCritical6 14 3" xfId="10796" xr:uid="{00000000-0005-0000-0000-0000B1260000}"/>
    <cellStyle name="SAPBEXexcCritical6 15" xfId="10106" xr:uid="{00000000-0005-0000-0000-0000B2260000}"/>
    <cellStyle name="SAPBEXexcCritical6 15 2" xfId="11501" xr:uid="{00000000-0005-0000-0000-0000B3260000}"/>
    <cellStyle name="SAPBEXexcCritical6 2" xfId="593" xr:uid="{00000000-0005-0000-0000-0000B4260000}"/>
    <cellStyle name="SAPBEXexcCritical6 2 2" xfId="8413" xr:uid="{00000000-0005-0000-0000-0000B5260000}"/>
    <cellStyle name="SAPBEXexcCritical6 2 2 2" xfId="11005" xr:uid="{00000000-0005-0000-0000-0000B6260000}"/>
    <cellStyle name="SAPBEXexcCritical6 2 2 2 2" xfId="11967" xr:uid="{00000000-0005-0000-0000-0000B7260000}"/>
    <cellStyle name="SAPBEXexcCritical6 2 2 3" xfId="10762" xr:uid="{00000000-0005-0000-0000-0000B8260000}"/>
    <cellStyle name="SAPBEXexcCritical6 2 3" xfId="10146" xr:uid="{00000000-0005-0000-0000-0000B9260000}"/>
    <cellStyle name="SAPBEXexcCritical6 2 3 2" xfId="11538" xr:uid="{00000000-0005-0000-0000-0000BA260000}"/>
    <cellStyle name="SAPBEXexcCritical6 3" xfId="594" xr:uid="{00000000-0005-0000-0000-0000BB260000}"/>
    <cellStyle name="SAPBEXexcCritical6 3 2" xfId="8414" xr:uid="{00000000-0005-0000-0000-0000BC260000}"/>
    <cellStyle name="SAPBEXexcCritical6 3 2 2" xfId="11006" xr:uid="{00000000-0005-0000-0000-0000BD260000}"/>
    <cellStyle name="SAPBEXexcCritical6 3 2 2 2" xfId="11968" xr:uid="{00000000-0005-0000-0000-0000BE260000}"/>
    <cellStyle name="SAPBEXexcCritical6 3 2 3" xfId="10761" xr:uid="{00000000-0005-0000-0000-0000BF260000}"/>
    <cellStyle name="SAPBEXexcCritical6 3 3" xfId="10147" xr:uid="{00000000-0005-0000-0000-0000C0260000}"/>
    <cellStyle name="SAPBEXexcCritical6 3 3 2" xfId="11539" xr:uid="{00000000-0005-0000-0000-0000C1260000}"/>
    <cellStyle name="SAPBEXexcCritical6 4" xfId="595" xr:uid="{00000000-0005-0000-0000-0000C2260000}"/>
    <cellStyle name="SAPBEXexcCritical6 4 2" xfId="8415" xr:uid="{00000000-0005-0000-0000-0000C3260000}"/>
    <cellStyle name="SAPBEXexcCritical6 4 2 2" xfId="11007" xr:uid="{00000000-0005-0000-0000-0000C4260000}"/>
    <cellStyle name="SAPBEXexcCritical6 4 2 2 2" xfId="11969" xr:uid="{00000000-0005-0000-0000-0000C5260000}"/>
    <cellStyle name="SAPBEXexcCritical6 4 2 3" xfId="10760" xr:uid="{00000000-0005-0000-0000-0000C6260000}"/>
    <cellStyle name="SAPBEXexcCritical6 4 3" xfId="10148" xr:uid="{00000000-0005-0000-0000-0000C7260000}"/>
    <cellStyle name="SAPBEXexcCritical6 4 3 2" xfId="11540" xr:uid="{00000000-0005-0000-0000-0000C8260000}"/>
    <cellStyle name="SAPBEXexcCritical6 5" xfId="596" xr:uid="{00000000-0005-0000-0000-0000C9260000}"/>
    <cellStyle name="SAPBEXexcCritical6 5 2" xfId="8416" xr:uid="{00000000-0005-0000-0000-0000CA260000}"/>
    <cellStyle name="SAPBEXexcCritical6 5 2 2" xfId="11008" xr:uid="{00000000-0005-0000-0000-0000CB260000}"/>
    <cellStyle name="SAPBEXexcCritical6 5 2 2 2" xfId="11970" xr:uid="{00000000-0005-0000-0000-0000CC260000}"/>
    <cellStyle name="SAPBEXexcCritical6 5 2 3" xfId="10759" xr:uid="{00000000-0005-0000-0000-0000CD260000}"/>
    <cellStyle name="SAPBEXexcCritical6 5 3" xfId="10149" xr:uid="{00000000-0005-0000-0000-0000CE260000}"/>
    <cellStyle name="SAPBEXexcCritical6 5 3 2" xfId="11541" xr:uid="{00000000-0005-0000-0000-0000CF260000}"/>
    <cellStyle name="SAPBEXexcCritical6 6" xfId="1562" xr:uid="{00000000-0005-0000-0000-0000D0260000}"/>
    <cellStyle name="SAPBEXexcCritical6 6 2" xfId="8536" xr:uid="{00000000-0005-0000-0000-0000D1260000}"/>
    <cellStyle name="SAPBEXexcCritical6 6 2 2" xfId="11124" xr:uid="{00000000-0005-0000-0000-0000D2260000}"/>
    <cellStyle name="SAPBEXexcCritical6 6 2 2 2" xfId="12086" xr:uid="{00000000-0005-0000-0000-0000D3260000}"/>
    <cellStyle name="SAPBEXexcCritical6 6 2 3" xfId="10653" xr:uid="{00000000-0005-0000-0000-0000D4260000}"/>
    <cellStyle name="SAPBEXexcCritical6 6 3" xfId="10299" xr:uid="{00000000-0005-0000-0000-0000D5260000}"/>
    <cellStyle name="SAPBEXexcCritical6 6 3 2" xfId="11658" xr:uid="{00000000-0005-0000-0000-0000D6260000}"/>
    <cellStyle name="SAPBEXexcCritical6 7" xfId="1563" xr:uid="{00000000-0005-0000-0000-0000D7260000}"/>
    <cellStyle name="SAPBEXexcCritical6 7 2" xfId="8537" xr:uid="{00000000-0005-0000-0000-0000D8260000}"/>
    <cellStyle name="SAPBEXexcCritical6 7 2 2" xfId="11125" xr:uid="{00000000-0005-0000-0000-0000D9260000}"/>
    <cellStyle name="SAPBEXexcCritical6 7 2 2 2" xfId="12087" xr:uid="{00000000-0005-0000-0000-0000DA260000}"/>
    <cellStyle name="SAPBEXexcCritical6 7 2 3" xfId="10652" xr:uid="{00000000-0005-0000-0000-0000DB260000}"/>
    <cellStyle name="SAPBEXexcCritical6 7 3" xfId="10300" xr:uid="{00000000-0005-0000-0000-0000DC260000}"/>
    <cellStyle name="SAPBEXexcCritical6 7 3 2" xfId="11659" xr:uid="{00000000-0005-0000-0000-0000DD260000}"/>
    <cellStyle name="SAPBEXexcCritical6 8" xfId="1564" xr:uid="{00000000-0005-0000-0000-0000DE260000}"/>
    <cellStyle name="SAPBEXexcCritical6 8 2" xfId="8538" xr:uid="{00000000-0005-0000-0000-0000DF260000}"/>
    <cellStyle name="SAPBEXexcCritical6 8 2 2" xfId="11126" xr:uid="{00000000-0005-0000-0000-0000E0260000}"/>
    <cellStyle name="SAPBEXexcCritical6 8 2 2 2" xfId="12088" xr:uid="{00000000-0005-0000-0000-0000E1260000}"/>
    <cellStyle name="SAPBEXexcCritical6 8 2 3" xfId="10651" xr:uid="{00000000-0005-0000-0000-0000E2260000}"/>
    <cellStyle name="SAPBEXexcCritical6 8 3" xfId="10301" xr:uid="{00000000-0005-0000-0000-0000E3260000}"/>
    <cellStyle name="SAPBEXexcCritical6 8 3 2" xfId="11660" xr:uid="{00000000-0005-0000-0000-0000E4260000}"/>
    <cellStyle name="SAPBEXexcCritical6 9" xfId="1565" xr:uid="{00000000-0005-0000-0000-0000E5260000}"/>
    <cellStyle name="SAPBEXexcCritical6 9 2" xfId="8539" xr:uid="{00000000-0005-0000-0000-0000E6260000}"/>
    <cellStyle name="SAPBEXexcCritical6 9 2 2" xfId="11127" xr:uid="{00000000-0005-0000-0000-0000E7260000}"/>
    <cellStyle name="SAPBEXexcCritical6 9 2 2 2" xfId="12089" xr:uid="{00000000-0005-0000-0000-0000E8260000}"/>
    <cellStyle name="SAPBEXexcCritical6 9 2 3" xfId="10650" xr:uid="{00000000-0005-0000-0000-0000E9260000}"/>
    <cellStyle name="SAPBEXexcCritical6 9 3" xfId="10302" xr:uid="{00000000-0005-0000-0000-0000EA260000}"/>
    <cellStyle name="SAPBEXexcCritical6 9 3 2" xfId="11661"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28" xr:uid="{00000000-0005-0000-0000-0000EF260000}"/>
    <cellStyle name="SAPBEXexcGood1 10 2 2 2" xfId="12090" xr:uid="{00000000-0005-0000-0000-0000F0260000}"/>
    <cellStyle name="SAPBEXexcGood1 10 2 3" xfId="10649" xr:uid="{00000000-0005-0000-0000-0000F1260000}"/>
    <cellStyle name="SAPBEXexcGood1 10 3" xfId="10303" xr:uid="{00000000-0005-0000-0000-0000F2260000}"/>
    <cellStyle name="SAPBEXexcGood1 10 3 2" xfId="11662" xr:uid="{00000000-0005-0000-0000-0000F3260000}"/>
    <cellStyle name="SAPBEXexcGood1 11" xfId="1567" xr:uid="{00000000-0005-0000-0000-0000F4260000}"/>
    <cellStyle name="SAPBEXexcGood1 11 2" xfId="8541" xr:uid="{00000000-0005-0000-0000-0000F5260000}"/>
    <cellStyle name="SAPBEXexcGood1 11 2 2" xfId="11129" xr:uid="{00000000-0005-0000-0000-0000F6260000}"/>
    <cellStyle name="SAPBEXexcGood1 11 2 2 2" xfId="12091" xr:uid="{00000000-0005-0000-0000-0000F7260000}"/>
    <cellStyle name="SAPBEXexcGood1 11 2 3" xfId="10648" xr:uid="{00000000-0005-0000-0000-0000F8260000}"/>
    <cellStyle name="SAPBEXexcGood1 11 3" xfId="10304" xr:uid="{00000000-0005-0000-0000-0000F9260000}"/>
    <cellStyle name="SAPBEXexcGood1 11 3 2" xfId="11663" xr:uid="{00000000-0005-0000-0000-0000FA260000}"/>
    <cellStyle name="SAPBEXexcGood1 12" xfId="1568" xr:uid="{00000000-0005-0000-0000-0000FB260000}"/>
    <cellStyle name="SAPBEXexcGood1 12 2" xfId="8542" xr:uid="{00000000-0005-0000-0000-0000FC260000}"/>
    <cellStyle name="SAPBEXexcGood1 12 2 2" xfId="11130" xr:uid="{00000000-0005-0000-0000-0000FD260000}"/>
    <cellStyle name="SAPBEXexcGood1 12 2 2 2" xfId="12092" xr:uid="{00000000-0005-0000-0000-0000FE260000}"/>
    <cellStyle name="SAPBEXexcGood1 12 2 3" xfId="10647" xr:uid="{00000000-0005-0000-0000-0000FF260000}"/>
    <cellStyle name="SAPBEXexcGood1 12 3" xfId="10305" xr:uid="{00000000-0005-0000-0000-000000270000}"/>
    <cellStyle name="SAPBEXexcGood1 12 3 2" xfId="11664" xr:uid="{00000000-0005-0000-0000-000001270000}"/>
    <cellStyle name="SAPBEXexcGood1 13" xfId="2723" xr:uid="{00000000-0005-0000-0000-000002270000}"/>
    <cellStyle name="SAPBEXexcGood1 13 2" xfId="8719" xr:uid="{00000000-0005-0000-0000-000003270000}"/>
    <cellStyle name="SAPBEXexcGood1 13 2 2" xfId="11282" xr:uid="{00000000-0005-0000-0000-000004270000}"/>
    <cellStyle name="SAPBEXexcGood1 13 2 2 2" xfId="12243" xr:uid="{00000000-0005-0000-0000-000005270000}"/>
    <cellStyle name="SAPBEXexcGood1 13 2 3" xfId="10510" xr:uid="{00000000-0005-0000-0000-000006270000}"/>
    <cellStyle name="SAPBEXexcGood1 13 3" xfId="10461" xr:uid="{00000000-0005-0000-0000-000007270000}"/>
    <cellStyle name="SAPBEXexcGood1 13 3 2" xfId="11816" xr:uid="{00000000-0005-0000-0000-000008270000}"/>
    <cellStyle name="SAPBEXexcGood1 13 4" xfId="11323" xr:uid="{00000000-0005-0000-0000-000009270000}"/>
    <cellStyle name="SAPBEXexcGood1 14" xfId="8378" xr:uid="{00000000-0005-0000-0000-00000A270000}"/>
    <cellStyle name="SAPBEXexcGood1 14 2" xfId="10970" xr:uid="{00000000-0005-0000-0000-00000B270000}"/>
    <cellStyle name="SAPBEXexcGood1 14 2 2" xfId="11932" xr:uid="{00000000-0005-0000-0000-00000C270000}"/>
    <cellStyle name="SAPBEXexcGood1 14 3" xfId="10795" xr:uid="{00000000-0005-0000-0000-00000D270000}"/>
    <cellStyle name="SAPBEXexcGood1 15" xfId="10107" xr:uid="{00000000-0005-0000-0000-00000E270000}"/>
    <cellStyle name="SAPBEXexcGood1 15 2" xfId="11502" xr:uid="{00000000-0005-0000-0000-00000F270000}"/>
    <cellStyle name="SAPBEXexcGood1 2" xfId="597" xr:uid="{00000000-0005-0000-0000-000010270000}"/>
    <cellStyle name="SAPBEXexcGood1 2 2" xfId="8417" xr:uid="{00000000-0005-0000-0000-000011270000}"/>
    <cellStyle name="SAPBEXexcGood1 2 2 2" xfId="11009" xr:uid="{00000000-0005-0000-0000-000012270000}"/>
    <cellStyle name="SAPBEXexcGood1 2 2 2 2" xfId="11971" xr:uid="{00000000-0005-0000-0000-000013270000}"/>
    <cellStyle name="SAPBEXexcGood1 2 2 3" xfId="10758" xr:uid="{00000000-0005-0000-0000-000014270000}"/>
    <cellStyle name="SAPBEXexcGood1 2 3" xfId="10150" xr:uid="{00000000-0005-0000-0000-000015270000}"/>
    <cellStyle name="SAPBEXexcGood1 2 3 2" xfId="11542" xr:uid="{00000000-0005-0000-0000-000016270000}"/>
    <cellStyle name="SAPBEXexcGood1 3" xfId="598" xr:uid="{00000000-0005-0000-0000-000017270000}"/>
    <cellStyle name="SAPBEXexcGood1 3 2" xfId="8418" xr:uid="{00000000-0005-0000-0000-000018270000}"/>
    <cellStyle name="SAPBEXexcGood1 3 2 2" xfId="11010" xr:uid="{00000000-0005-0000-0000-000019270000}"/>
    <cellStyle name="SAPBEXexcGood1 3 2 2 2" xfId="11972" xr:uid="{00000000-0005-0000-0000-00001A270000}"/>
    <cellStyle name="SAPBEXexcGood1 3 2 3" xfId="10757" xr:uid="{00000000-0005-0000-0000-00001B270000}"/>
    <cellStyle name="SAPBEXexcGood1 3 3" xfId="10151" xr:uid="{00000000-0005-0000-0000-00001C270000}"/>
    <cellStyle name="SAPBEXexcGood1 3 3 2" xfId="11543" xr:uid="{00000000-0005-0000-0000-00001D270000}"/>
    <cellStyle name="SAPBEXexcGood1 4" xfId="599" xr:uid="{00000000-0005-0000-0000-00001E270000}"/>
    <cellStyle name="SAPBEXexcGood1 4 2" xfId="8419" xr:uid="{00000000-0005-0000-0000-00001F270000}"/>
    <cellStyle name="SAPBEXexcGood1 4 2 2" xfId="11011" xr:uid="{00000000-0005-0000-0000-000020270000}"/>
    <cellStyle name="SAPBEXexcGood1 4 2 2 2" xfId="11973" xr:uid="{00000000-0005-0000-0000-000021270000}"/>
    <cellStyle name="SAPBEXexcGood1 4 2 3" xfId="10756" xr:uid="{00000000-0005-0000-0000-000022270000}"/>
    <cellStyle name="SAPBEXexcGood1 4 3" xfId="10152" xr:uid="{00000000-0005-0000-0000-000023270000}"/>
    <cellStyle name="SAPBEXexcGood1 4 3 2" xfId="11544" xr:uid="{00000000-0005-0000-0000-000024270000}"/>
    <cellStyle name="SAPBEXexcGood1 5" xfId="600" xr:uid="{00000000-0005-0000-0000-000025270000}"/>
    <cellStyle name="SAPBEXexcGood1 5 2" xfId="8420" xr:uid="{00000000-0005-0000-0000-000026270000}"/>
    <cellStyle name="SAPBEXexcGood1 5 2 2" xfId="11012" xr:uid="{00000000-0005-0000-0000-000027270000}"/>
    <cellStyle name="SAPBEXexcGood1 5 2 2 2" xfId="11974" xr:uid="{00000000-0005-0000-0000-000028270000}"/>
    <cellStyle name="SAPBEXexcGood1 5 2 3" xfId="10755" xr:uid="{00000000-0005-0000-0000-000029270000}"/>
    <cellStyle name="SAPBEXexcGood1 5 3" xfId="10153" xr:uid="{00000000-0005-0000-0000-00002A270000}"/>
    <cellStyle name="SAPBEXexcGood1 5 3 2" xfId="11545" xr:uid="{00000000-0005-0000-0000-00002B270000}"/>
    <cellStyle name="SAPBEXexcGood1 6" xfId="1569" xr:uid="{00000000-0005-0000-0000-00002C270000}"/>
    <cellStyle name="SAPBEXexcGood1 6 2" xfId="8543" xr:uid="{00000000-0005-0000-0000-00002D270000}"/>
    <cellStyle name="SAPBEXexcGood1 6 2 2" xfId="11131" xr:uid="{00000000-0005-0000-0000-00002E270000}"/>
    <cellStyle name="SAPBEXexcGood1 6 2 2 2" xfId="12093" xr:uid="{00000000-0005-0000-0000-00002F270000}"/>
    <cellStyle name="SAPBEXexcGood1 6 2 3" xfId="10646" xr:uid="{00000000-0005-0000-0000-000030270000}"/>
    <cellStyle name="SAPBEXexcGood1 6 3" xfId="10306" xr:uid="{00000000-0005-0000-0000-000031270000}"/>
    <cellStyle name="SAPBEXexcGood1 6 3 2" xfId="11665" xr:uid="{00000000-0005-0000-0000-000032270000}"/>
    <cellStyle name="SAPBEXexcGood1 7" xfId="1570" xr:uid="{00000000-0005-0000-0000-000033270000}"/>
    <cellStyle name="SAPBEXexcGood1 7 2" xfId="8544" xr:uid="{00000000-0005-0000-0000-000034270000}"/>
    <cellStyle name="SAPBEXexcGood1 7 2 2" xfId="11132" xr:uid="{00000000-0005-0000-0000-000035270000}"/>
    <cellStyle name="SAPBEXexcGood1 7 2 2 2" xfId="12094" xr:uid="{00000000-0005-0000-0000-000036270000}"/>
    <cellStyle name="SAPBEXexcGood1 7 2 3" xfId="10645" xr:uid="{00000000-0005-0000-0000-000037270000}"/>
    <cellStyle name="SAPBEXexcGood1 7 3" xfId="10307" xr:uid="{00000000-0005-0000-0000-000038270000}"/>
    <cellStyle name="SAPBEXexcGood1 7 3 2" xfId="11666" xr:uid="{00000000-0005-0000-0000-000039270000}"/>
    <cellStyle name="SAPBEXexcGood1 8" xfId="1571" xr:uid="{00000000-0005-0000-0000-00003A270000}"/>
    <cellStyle name="SAPBEXexcGood1 8 2" xfId="8545" xr:uid="{00000000-0005-0000-0000-00003B270000}"/>
    <cellStyle name="SAPBEXexcGood1 8 2 2" xfId="11133" xr:uid="{00000000-0005-0000-0000-00003C270000}"/>
    <cellStyle name="SAPBEXexcGood1 8 2 2 2" xfId="12095" xr:uid="{00000000-0005-0000-0000-00003D270000}"/>
    <cellStyle name="SAPBEXexcGood1 8 2 3" xfId="10644" xr:uid="{00000000-0005-0000-0000-00003E270000}"/>
    <cellStyle name="SAPBEXexcGood1 8 3" xfId="10308" xr:uid="{00000000-0005-0000-0000-00003F270000}"/>
    <cellStyle name="SAPBEXexcGood1 8 3 2" xfId="11667" xr:uid="{00000000-0005-0000-0000-000040270000}"/>
    <cellStyle name="SAPBEXexcGood1 9" xfId="1572" xr:uid="{00000000-0005-0000-0000-000041270000}"/>
    <cellStyle name="SAPBEXexcGood1 9 2" xfId="8546" xr:uid="{00000000-0005-0000-0000-000042270000}"/>
    <cellStyle name="SAPBEXexcGood1 9 2 2" xfId="11134" xr:uid="{00000000-0005-0000-0000-000043270000}"/>
    <cellStyle name="SAPBEXexcGood1 9 2 2 2" xfId="12096" xr:uid="{00000000-0005-0000-0000-000044270000}"/>
    <cellStyle name="SAPBEXexcGood1 9 2 3" xfId="10643" xr:uid="{00000000-0005-0000-0000-000045270000}"/>
    <cellStyle name="SAPBEXexcGood1 9 3" xfId="10309" xr:uid="{00000000-0005-0000-0000-000046270000}"/>
    <cellStyle name="SAPBEXexcGood1 9 3 2" xfId="11668"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5" xr:uid="{00000000-0005-0000-0000-00004B270000}"/>
    <cellStyle name="SAPBEXexcGood2 10 2 2 2" xfId="12097" xr:uid="{00000000-0005-0000-0000-00004C270000}"/>
    <cellStyle name="SAPBEXexcGood2 10 2 3" xfId="10223" xr:uid="{00000000-0005-0000-0000-00004D270000}"/>
    <cellStyle name="SAPBEXexcGood2 10 3" xfId="10310" xr:uid="{00000000-0005-0000-0000-00004E270000}"/>
    <cellStyle name="SAPBEXexcGood2 10 3 2" xfId="11669" xr:uid="{00000000-0005-0000-0000-00004F270000}"/>
    <cellStyle name="SAPBEXexcGood2 11" xfId="1574" xr:uid="{00000000-0005-0000-0000-000050270000}"/>
    <cellStyle name="SAPBEXexcGood2 11 2" xfId="8548" xr:uid="{00000000-0005-0000-0000-000051270000}"/>
    <cellStyle name="SAPBEXexcGood2 11 2 2" xfId="11136" xr:uid="{00000000-0005-0000-0000-000052270000}"/>
    <cellStyle name="SAPBEXexcGood2 11 2 2 2" xfId="12098" xr:uid="{00000000-0005-0000-0000-000053270000}"/>
    <cellStyle name="SAPBEXexcGood2 11 2 3" xfId="10642" xr:uid="{00000000-0005-0000-0000-000054270000}"/>
    <cellStyle name="SAPBEXexcGood2 11 3" xfId="10311" xr:uid="{00000000-0005-0000-0000-000055270000}"/>
    <cellStyle name="SAPBEXexcGood2 11 3 2" xfId="11670" xr:uid="{00000000-0005-0000-0000-000056270000}"/>
    <cellStyle name="SAPBEXexcGood2 12" xfId="1575" xr:uid="{00000000-0005-0000-0000-000057270000}"/>
    <cellStyle name="SAPBEXexcGood2 12 2" xfId="8549" xr:uid="{00000000-0005-0000-0000-000058270000}"/>
    <cellStyle name="SAPBEXexcGood2 12 2 2" xfId="11137" xr:uid="{00000000-0005-0000-0000-000059270000}"/>
    <cellStyle name="SAPBEXexcGood2 12 2 2 2" xfId="12099" xr:uid="{00000000-0005-0000-0000-00005A270000}"/>
    <cellStyle name="SAPBEXexcGood2 12 2 3" xfId="10641" xr:uid="{00000000-0005-0000-0000-00005B270000}"/>
    <cellStyle name="SAPBEXexcGood2 12 3" xfId="10312" xr:uid="{00000000-0005-0000-0000-00005C270000}"/>
    <cellStyle name="SAPBEXexcGood2 12 3 2" xfId="11671" xr:uid="{00000000-0005-0000-0000-00005D270000}"/>
    <cellStyle name="SAPBEXexcGood2 13" xfId="2724" xr:uid="{00000000-0005-0000-0000-00005E270000}"/>
    <cellStyle name="SAPBEXexcGood2 13 2" xfId="8720" xr:uid="{00000000-0005-0000-0000-00005F270000}"/>
    <cellStyle name="SAPBEXexcGood2 13 2 2" xfId="11283" xr:uid="{00000000-0005-0000-0000-000060270000}"/>
    <cellStyle name="SAPBEXexcGood2 13 2 2 2" xfId="12244" xr:uid="{00000000-0005-0000-0000-000061270000}"/>
    <cellStyle name="SAPBEXexcGood2 13 2 3" xfId="10509" xr:uid="{00000000-0005-0000-0000-000062270000}"/>
    <cellStyle name="SAPBEXexcGood2 13 3" xfId="10462" xr:uid="{00000000-0005-0000-0000-000063270000}"/>
    <cellStyle name="SAPBEXexcGood2 13 3 2" xfId="11817" xr:uid="{00000000-0005-0000-0000-000064270000}"/>
    <cellStyle name="SAPBEXexcGood2 13 4" xfId="11324" xr:uid="{00000000-0005-0000-0000-000065270000}"/>
    <cellStyle name="SAPBEXexcGood2 14" xfId="8379" xr:uid="{00000000-0005-0000-0000-000066270000}"/>
    <cellStyle name="SAPBEXexcGood2 14 2" xfId="10971" xr:uid="{00000000-0005-0000-0000-000067270000}"/>
    <cellStyle name="SAPBEXexcGood2 14 2 2" xfId="11933" xr:uid="{00000000-0005-0000-0000-000068270000}"/>
    <cellStyle name="SAPBEXexcGood2 14 3" xfId="10794" xr:uid="{00000000-0005-0000-0000-000069270000}"/>
    <cellStyle name="SAPBEXexcGood2 15" xfId="10108" xr:uid="{00000000-0005-0000-0000-00006A270000}"/>
    <cellStyle name="SAPBEXexcGood2 15 2" xfId="11503" xr:uid="{00000000-0005-0000-0000-00006B270000}"/>
    <cellStyle name="SAPBEXexcGood2 2" xfId="601" xr:uid="{00000000-0005-0000-0000-00006C270000}"/>
    <cellStyle name="SAPBEXexcGood2 2 2" xfId="8421" xr:uid="{00000000-0005-0000-0000-00006D270000}"/>
    <cellStyle name="SAPBEXexcGood2 2 2 2" xfId="11013" xr:uid="{00000000-0005-0000-0000-00006E270000}"/>
    <cellStyle name="SAPBEXexcGood2 2 2 2 2" xfId="11975" xr:uid="{00000000-0005-0000-0000-00006F270000}"/>
    <cellStyle name="SAPBEXexcGood2 2 2 3" xfId="10754" xr:uid="{00000000-0005-0000-0000-000070270000}"/>
    <cellStyle name="SAPBEXexcGood2 2 3" xfId="10154" xr:uid="{00000000-0005-0000-0000-000071270000}"/>
    <cellStyle name="SAPBEXexcGood2 2 3 2" xfId="11546" xr:uid="{00000000-0005-0000-0000-000072270000}"/>
    <cellStyle name="SAPBEXexcGood2 3" xfId="602" xr:uid="{00000000-0005-0000-0000-000073270000}"/>
    <cellStyle name="SAPBEXexcGood2 3 2" xfId="8422" xr:uid="{00000000-0005-0000-0000-000074270000}"/>
    <cellStyle name="SAPBEXexcGood2 3 2 2" xfId="11014" xr:uid="{00000000-0005-0000-0000-000075270000}"/>
    <cellStyle name="SAPBEXexcGood2 3 2 2 2" xfId="11976" xr:uid="{00000000-0005-0000-0000-000076270000}"/>
    <cellStyle name="SAPBEXexcGood2 3 2 3" xfId="10753" xr:uid="{00000000-0005-0000-0000-000077270000}"/>
    <cellStyle name="SAPBEXexcGood2 3 3" xfId="10155" xr:uid="{00000000-0005-0000-0000-000078270000}"/>
    <cellStyle name="SAPBEXexcGood2 3 3 2" xfId="11547" xr:uid="{00000000-0005-0000-0000-000079270000}"/>
    <cellStyle name="SAPBEXexcGood2 4" xfId="603" xr:uid="{00000000-0005-0000-0000-00007A270000}"/>
    <cellStyle name="SAPBEXexcGood2 4 2" xfId="8423" xr:uid="{00000000-0005-0000-0000-00007B270000}"/>
    <cellStyle name="SAPBEXexcGood2 4 2 2" xfId="11015" xr:uid="{00000000-0005-0000-0000-00007C270000}"/>
    <cellStyle name="SAPBEXexcGood2 4 2 2 2" xfId="11977" xr:uid="{00000000-0005-0000-0000-00007D270000}"/>
    <cellStyle name="SAPBEXexcGood2 4 2 3" xfId="10752" xr:uid="{00000000-0005-0000-0000-00007E270000}"/>
    <cellStyle name="SAPBEXexcGood2 4 3" xfId="10156" xr:uid="{00000000-0005-0000-0000-00007F270000}"/>
    <cellStyle name="SAPBEXexcGood2 4 3 2" xfId="11548" xr:uid="{00000000-0005-0000-0000-000080270000}"/>
    <cellStyle name="SAPBEXexcGood2 5" xfId="604" xr:uid="{00000000-0005-0000-0000-000081270000}"/>
    <cellStyle name="SAPBEXexcGood2 5 2" xfId="8424" xr:uid="{00000000-0005-0000-0000-000082270000}"/>
    <cellStyle name="SAPBEXexcGood2 5 2 2" xfId="11016" xr:uid="{00000000-0005-0000-0000-000083270000}"/>
    <cellStyle name="SAPBEXexcGood2 5 2 2 2" xfId="11978" xr:uid="{00000000-0005-0000-0000-000084270000}"/>
    <cellStyle name="SAPBEXexcGood2 5 2 3" xfId="10751" xr:uid="{00000000-0005-0000-0000-000085270000}"/>
    <cellStyle name="SAPBEXexcGood2 5 3" xfId="10157" xr:uid="{00000000-0005-0000-0000-000086270000}"/>
    <cellStyle name="SAPBEXexcGood2 5 3 2" xfId="11549" xr:uid="{00000000-0005-0000-0000-000087270000}"/>
    <cellStyle name="SAPBEXexcGood2 6" xfId="1576" xr:uid="{00000000-0005-0000-0000-000088270000}"/>
    <cellStyle name="SAPBEXexcGood2 6 2" xfId="8550" xr:uid="{00000000-0005-0000-0000-000089270000}"/>
    <cellStyle name="SAPBEXexcGood2 6 2 2" xfId="11138" xr:uid="{00000000-0005-0000-0000-00008A270000}"/>
    <cellStyle name="SAPBEXexcGood2 6 2 2 2" xfId="12100" xr:uid="{00000000-0005-0000-0000-00008B270000}"/>
    <cellStyle name="SAPBEXexcGood2 6 2 3" xfId="10640" xr:uid="{00000000-0005-0000-0000-00008C270000}"/>
    <cellStyle name="SAPBEXexcGood2 6 3" xfId="10313" xr:uid="{00000000-0005-0000-0000-00008D270000}"/>
    <cellStyle name="SAPBEXexcGood2 6 3 2" xfId="11672" xr:uid="{00000000-0005-0000-0000-00008E270000}"/>
    <cellStyle name="SAPBEXexcGood2 7" xfId="1577" xr:uid="{00000000-0005-0000-0000-00008F270000}"/>
    <cellStyle name="SAPBEXexcGood2 7 2" xfId="8551" xr:uid="{00000000-0005-0000-0000-000090270000}"/>
    <cellStyle name="SAPBEXexcGood2 7 2 2" xfId="11139" xr:uid="{00000000-0005-0000-0000-000091270000}"/>
    <cellStyle name="SAPBEXexcGood2 7 2 2 2" xfId="12101" xr:uid="{00000000-0005-0000-0000-000092270000}"/>
    <cellStyle name="SAPBEXexcGood2 7 2 3" xfId="10639" xr:uid="{00000000-0005-0000-0000-000093270000}"/>
    <cellStyle name="SAPBEXexcGood2 7 3" xfId="10314" xr:uid="{00000000-0005-0000-0000-000094270000}"/>
    <cellStyle name="SAPBEXexcGood2 7 3 2" xfId="11673" xr:uid="{00000000-0005-0000-0000-000095270000}"/>
    <cellStyle name="SAPBEXexcGood2 8" xfId="1578" xr:uid="{00000000-0005-0000-0000-000096270000}"/>
    <cellStyle name="SAPBEXexcGood2 8 2" xfId="8552" xr:uid="{00000000-0005-0000-0000-000097270000}"/>
    <cellStyle name="SAPBEXexcGood2 8 2 2" xfId="11140" xr:uid="{00000000-0005-0000-0000-000098270000}"/>
    <cellStyle name="SAPBEXexcGood2 8 2 2 2" xfId="12102" xr:uid="{00000000-0005-0000-0000-000099270000}"/>
    <cellStyle name="SAPBEXexcGood2 8 2 3" xfId="10638" xr:uid="{00000000-0005-0000-0000-00009A270000}"/>
    <cellStyle name="SAPBEXexcGood2 8 3" xfId="10315" xr:uid="{00000000-0005-0000-0000-00009B270000}"/>
    <cellStyle name="SAPBEXexcGood2 8 3 2" xfId="11674" xr:uid="{00000000-0005-0000-0000-00009C270000}"/>
    <cellStyle name="SAPBEXexcGood2 9" xfId="1579" xr:uid="{00000000-0005-0000-0000-00009D270000}"/>
    <cellStyle name="SAPBEXexcGood2 9 2" xfId="8553" xr:uid="{00000000-0005-0000-0000-00009E270000}"/>
    <cellStyle name="SAPBEXexcGood2 9 2 2" xfId="11141" xr:uid="{00000000-0005-0000-0000-00009F270000}"/>
    <cellStyle name="SAPBEXexcGood2 9 2 2 2" xfId="12103" xr:uid="{00000000-0005-0000-0000-0000A0270000}"/>
    <cellStyle name="SAPBEXexcGood2 9 2 3" xfId="10637" xr:uid="{00000000-0005-0000-0000-0000A1270000}"/>
    <cellStyle name="SAPBEXexcGood2 9 3" xfId="10316" xr:uid="{00000000-0005-0000-0000-0000A2270000}"/>
    <cellStyle name="SAPBEXexcGood2 9 3 2" xfId="11675"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2" xr:uid="{00000000-0005-0000-0000-0000A7270000}"/>
    <cellStyle name="SAPBEXexcGood3 10 2 2 2" xfId="12104" xr:uid="{00000000-0005-0000-0000-0000A8270000}"/>
    <cellStyle name="SAPBEXexcGood3 10 2 3" xfId="10636" xr:uid="{00000000-0005-0000-0000-0000A9270000}"/>
    <cellStyle name="SAPBEXexcGood3 10 3" xfId="10317" xr:uid="{00000000-0005-0000-0000-0000AA270000}"/>
    <cellStyle name="SAPBEXexcGood3 10 3 2" xfId="11676" xr:uid="{00000000-0005-0000-0000-0000AB270000}"/>
    <cellStyle name="SAPBEXexcGood3 11" xfId="1581" xr:uid="{00000000-0005-0000-0000-0000AC270000}"/>
    <cellStyle name="SAPBEXexcGood3 11 2" xfId="8555" xr:uid="{00000000-0005-0000-0000-0000AD270000}"/>
    <cellStyle name="SAPBEXexcGood3 11 2 2" xfId="11143" xr:uid="{00000000-0005-0000-0000-0000AE270000}"/>
    <cellStyle name="SAPBEXexcGood3 11 2 2 2" xfId="12105" xr:uid="{00000000-0005-0000-0000-0000AF270000}"/>
    <cellStyle name="SAPBEXexcGood3 11 2 3" xfId="10635" xr:uid="{00000000-0005-0000-0000-0000B0270000}"/>
    <cellStyle name="SAPBEXexcGood3 11 3" xfId="10318" xr:uid="{00000000-0005-0000-0000-0000B1270000}"/>
    <cellStyle name="SAPBEXexcGood3 11 3 2" xfId="11677" xr:uid="{00000000-0005-0000-0000-0000B2270000}"/>
    <cellStyle name="SAPBEXexcGood3 12" xfId="1582" xr:uid="{00000000-0005-0000-0000-0000B3270000}"/>
    <cellStyle name="SAPBEXexcGood3 12 2" xfId="8556" xr:uid="{00000000-0005-0000-0000-0000B4270000}"/>
    <cellStyle name="SAPBEXexcGood3 12 2 2" xfId="11144" xr:uid="{00000000-0005-0000-0000-0000B5270000}"/>
    <cellStyle name="SAPBEXexcGood3 12 2 2 2" xfId="12106" xr:uid="{00000000-0005-0000-0000-0000B6270000}"/>
    <cellStyle name="SAPBEXexcGood3 12 2 3" xfId="10634" xr:uid="{00000000-0005-0000-0000-0000B7270000}"/>
    <cellStyle name="SAPBEXexcGood3 12 3" xfId="10319" xr:uid="{00000000-0005-0000-0000-0000B8270000}"/>
    <cellStyle name="SAPBEXexcGood3 12 3 2" xfId="11678" xr:uid="{00000000-0005-0000-0000-0000B9270000}"/>
    <cellStyle name="SAPBEXexcGood3 13" xfId="2725" xr:uid="{00000000-0005-0000-0000-0000BA270000}"/>
    <cellStyle name="SAPBEXexcGood3 13 2" xfId="8721" xr:uid="{00000000-0005-0000-0000-0000BB270000}"/>
    <cellStyle name="SAPBEXexcGood3 13 2 2" xfId="11284" xr:uid="{00000000-0005-0000-0000-0000BC270000}"/>
    <cellStyle name="SAPBEXexcGood3 13 2 2 2" xfId="12245" xr:uid="{00000000-0005-0000-0000-0000BD270000}"/>
    <cellStyle name="SAPBEXexcGood3 13 2 3" xfId="10211" xr:uid="{00000000-0005-0000-0000-0000BE270000}"/>
    <cellStyle name="SAPBEXexcGood3 13 3" xfId="10463" xr:uid="{00000000-0005-0000-0000-0000BF270000}"/>
    <cellStyle name="SAPBEXexcGood3 13 3 2" xfId="11818" xr:uid="{00000000-0005-0000-0000-0000C0270000}"/>
    <cellStyle name="SAPBEXexcGood3 13 4" xfId="10879" xr:uid="{00000000-0005-0000-0000-0000C1270000}"/>
    <cellStyle name="SAPBEXexcGood3 14" xfId="8380" xr:uid="{00000000-0005-0000-0000-0000C2270000}"/>
    <cellStyle name="SAPBEXexcGood3 14 2" xfId="10972" xr:uid="{00000000-0005-0000-0000-0000C3270000}"/>
    <cellStyle name="SAPBEXexcGood3 14 2 2" xfId="11934" xr:uid="{00000000-0005-0000-0000-0000C4270000}"/>
    <cellStyle name="SAPBEXexcGood3 14 3" xfId="10793" xr:uid="{00000000-0005-0000-0000-0000C5270000}"/>
    <cellStyle name="SAPBEXexcGood3 15" xfId="10109" xr:uid="{00000000-0005-0000-0000-0000C6270000}"/>
    <cellStyle name="SAPBEXexcGood3 15 2" xfId="11504" xr:uid="{00000000-0005-0000-0000-0000C7270000}"/>
    <cellStyle name="SAPBEXexcGood3 2" xfId="605" xr:uid="{00000000-0005-0000-0000-0000C8270000}"/>
    <cellStyle name="SAPBEXexcGood3 2 2" xfId="8425" xr:uid="{00000000-0005-0000-0000-0000C9270000}"/>
    <cellStyle name="SAPBEXexcGood3 2 2 2" xfId="11017" xr:uid="{00000000-0005-0000-0000-0000CA270000}"/>
    <cellStyle name="SAPBEXexcGood3 2 2 2 2" xfId="11979" xr:uid="{00000000-0005-0000-0000-0000CB270000}"/>
    <cellStyle name="SAPBEXexcGood3 2 2 3" xfId="10750" xr:uid="{00000000-0005-0000-0000-0000CC270000}"/>
    <cellStyle name="SAPBEXexcGood3 2 3" xfId="10158" xr:uid="{00000000-0005-0000-0000-0000CD270000}"/>
    <cellStyle name="SAPBEXexcGood3 2 3 2" xfId="11550" xr:uid="{00000000-0005-0000-0000-0000CE270000}"/>
    <cellStyle name="SAPBEXexcGood3 3" xfId="606" xr:uid="{00000000-0005-0000-0000-0000CF270000}"/>
    <cellStyle name="SAPBEXexcGood3 3 2" xfId="8426" xr:uid="{00000000-0005-0000-0000-0000D0270000}"/>
    <cellStyle name="SAPBEXexcGood3 3 2 2" xfId="11018" xr:uid="{00000000-0005-0000-0000-0000D1270000}"/>
    <cellStyle name="SAPBEXexcGood3 3 2 2 2" xfId="11980" xr:uid="{00000000-0005-0000-0000-0000D2270000}"/>
    <cellStyle name="SAPBEXexcGood3 3 2 3" xfId="10749" xr:uid="{00000000-0005-0000-0000-0000D3270000}"/>
    <cellStyle name="SAPBEXexcGood3 3 3" xfId="10159" xr:uid="{00000000-0005-0000-0000-0000D4270000}"/>
    <cellStyle name="SAPBEXexcGood3 3 3 2" xfId="11551" xr:uid="{00000000-0005-0000-0000-0000D5270000}"/>
    <cellStyle name="SAPBEXexcGood3 4" xfId="607" xr:uid="{00000000-0005-0000-0000-0000D6270000}"/>
    <cellStyle name="SAPBEXexcGood3 4 2" xfId="8427" xr:uid="{00000000-0005-0000-0000-0000D7270000}"/>
    <cellStyle name="SAPBEXexcGood3 4 2 2" xfId="11019" xr:uid="{00000000-0005-0000-0000-0000D8270000}"/>
    <cellStyle name="SAPBEXexcGood3 4 2 2 2" xfId="11981" xr:uid="{00000000-0005-0000-0000-0000D9270000}"/>
    <cellStyle name="SAPBEXexcGood3 4 2 3" xfId="10748" xr:uid="{00000000-0005-0000-0000-0000DA270000}"/>
    <cellStyle name="SAPBEXexcGood3 4 3" xfId="10160" xr:uid="{00000000-0005-0000-0000-0000DB270000}"/>
    <cellStyle name="SAPBEXexcGood3 4 3 2" xfId="11552" xr:uid="{00000000-0005-0000-0000-0000DC270000}"/>
    <cellStyle name="SAPBEXexcGood3 5" xfId="608" xr:uid="{00000000-0005-0000-0000-0000DD270000}"/>
    <cellStyle name="SAPBEXexcGood3 5 2" xfId="8428" xr:uid="{00000000-0005-0000-0000-0000DE270000}"/>
    <cellStyle name="SAPBEXexcGood3 5 2 2" xfId="11020" xr:uid="{00000000-0005-0000-0000-0000DF270000}"/>
    <cellStyle name="SAPBEXexcGood3 5 2 2 2" xfId="11982" xr:uid="{00000000-0005-0000-0000-0000E0270000}"/>
    <cellStyle name="SAPBEXexcGood3 5 2 3" xfId="10747" xr:uid="{00000000-0005-0000-0000-0000E1270000}"/>
    <cellStyle name="SAPBEXexcGood3 5 3" xfId="10161" xr:uid="{00000000-0005-0000-0000-0000E2270000}"/>
    <cellStyle name="SAPBEXexcGood3 5 3 2" xfId="11553" xr:uid="{00000000-0005-0000-0000-0000E3270000}"/>
    <cellStyle name="SAPBEXexcGood3 6" xfId="1583" xr:uid="{00000000-0005-0000-0000-0000E4270000}"/>
    <cellStyle name="SAPBEXexcGood3 6 2" xfId="8557" xr:uid="{00000000-0005-0000-0000-0000E5270000}"/>
    <cellStyle name="SAPBEXexcGood3 6 2 2" xfId="11145" xr:uid="{00000000-0005-0000-0000-0000E6270000}"/>
    <cellStyle name="SAPBEXexcGood3 6 2 2 2" xfId="12107" xr:uid="{00000000-0005-0000-0000-0000E7270000}"/>
    <cellStyle name="SAPBEXexcGood3 6 2 3" xfId="10633" xr:uid="{00000000-0005-0000-0000-0000E8270000}"/>
    <cellStyle name="SAPBEXexcGood3 6 3" xfId="10320" xr:uid="{00000000-0005-0000-0000-0000E9270000}"/>
    <cellStyle name="SAPBEXexcGood3 6 3 2" xfId="11679" xr:uid="{00000000-0005-0000-0000-0000EA270000}"/>
    <cellStyle name="SAPBEXexcGood3 7" xfId="1584" xr:uid="{00000000-0005-0000-0000-0000EB270000}"/>
    <cellStyle name="SAPBEXexcGood3 7 2" xfId="8558" xr:uid="{00000000-0005-0000-0000-0000EC270000}"/>
    <cellStyle name="SAPBEXexcGood3 7 2 2" xfId="11146" xr:uid="{00000000-0005-0000-0000-0000ED270000}"/>
    <cellStyle name="SAPBEXexcGood3 7 2 2 2" xfId="12108" xr:uid="{00000000-0005-0000-0000-0000EE270000}"/>
    <cellStyle name="SAPBEXexcGood3 7 2 3" xfId="10632" xr:uid="{00000000-0005-0000-0000-0000EF270000}"/>
    <cellStyle name="SAPBEXexcGood3 7 3" xfId="10321" xr:uid="{00000000-0005-0000-0000-0000F0270000}"/>
    <cellStyle name="SAPBEXexcGood3 7 3 2" xfId="11680" xr:uid="{00000000-0005-0000-0000-0000F1270000}"/>
    <cellStyle name="SAPBEXexcGood3 8" xfId="1585" xr:uid="{00000000-0005-0000-0000-0000F2270000}"/>
    <cellStyle name="SAPBEXexcGood3 8 2" xfId="8559" xr:uid="{00000000-0005-0000-0000-0000F3270000}"/>
    <cellStyle name="SAPBEXexcGood3 8 2 2" xfId="11147" xr:uid="{00000000-0005-0000-0000-0000F4270000}"/>
    <cellStyle name="SAPBEXexcGood3 8 2 2 2" xfId="12109" xr:uid="{00000000-0005-0000-0000-0000F5270000}"/>
    <cellStyle name="SAPBEXexcGood3 8 2 3" xfId="10631" xr:uid="{00000000-0005-0000-0000-0000F6270000}"/>
    <cellStyle name="SAPBEXexcGood3 8 3" xfId="10322" xr:uid="{00000000-0005-0000-0000-0000F7270000}"/>
    <cellStyle name="SAPBEXexcGood3 8 3 2" xfId="11681" xr:uid="{00000000-0005-0000-0000-0000F8270000}"/>
    <cellStyle name="SAPBEXexcGood3 9" xfId="1586" xr:uid="{00000000-0005-0000-0000-0000F9270000}"/>
    <cellStyle name="SAPBEXexcGood3 9 2" xfId="8560" xr:uid="{00000000-0005-0000-0000-0000FA270000}"/>
    <cellStyle name="SAPBEXexcGood3 9 2 2" xfId="11148" xr:uid="{00000000-0005-0000-0000-0000FB270000}"/>
    <cellStyle name="SAPBEXexcGood3 9 2 2 2" xfId="12110" xr:uid="{00000000-0005-0000-0000-0000FC270000}"/>
    <cellStyle name="SAPBEXexcGood3 9 2 3" xfId="10630" xr:uid="{00000000-0005-0000-0000-0000FD270000}"/>
    <cellStyle name="SAPBEXexcGood3 9 3" xfId="10323" xr:uid="{00000000-0005-0000-0000-0000FE270000}"/>
    <cellStyle name="SAPBEXexcGood3 9 3 2" xfId="11682"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5" xr:uid="{00000000-0005-0000-0000-00000A280000}"/>
    <cellStyle name="SAPBEXfilterDrill 8 3" xfId="10464"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6" xr:uid="{00000000-0005-0000-0000-000016280000}"/>
    <cellStyle name="SAPBEXfilterItem 8 3" xfId="10465"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87" xr:uid="{00000000-0005-0000-0000-00001E280000}"/>
    <cellStyle name="SAPBEXfilterText 13 3" xfId="10466"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6" xr:uid="{00000000-0005-0000-0000-000030280000}"/>
    <cellStyle name="SAPBEXformats 6 2 2 2" xfId="11998" xr:uid="{00000000-0005-0000-0000-000031280000}"/>
    <cellStyle name="SAPBEXformats 6 2 3" xfId="10732" xr:uid="{00000000-0005-0000-0000-000032280000}"/>
    <cellStyle name="SAPBEXformats 6 3" xfId="10178" xr:uid="{00000000-0005-0000-0000-000033280000}"/>
    <cellStyle name="SAPBEXformats 6 3 2" xfId="11570" xr:uid="{00000000-0005-0000-0000-000034280000}"/>
    <cellStyle name="SAPBEXformats 7" xfId="710" xr:uid="{00000000-0005-0000-0000-000035280000}"/>
    <cellStyle name="SAPBEXformats 7 2" xfId="8459" xr:uid="{00000000-0005-0000-0000-000036280000}"/>
    <cellStyle name="SAPBEXformats 7 2 2" xfId="11051" xr:uid="{00000000-0005-0000-0000-000037280000}"/>
    <cellStyle name="SAPBEXformats 7 2 2 2" xfId="12013" xr:uid="{00000000-0005-0000-0000-000038280000}"/>
    <cellStyle name="SAPBEXformats 7 2 3" xfId="10230" xr:uid="{00000000-0005-0000-0000-000039280000}"/>
    <cellStyle name="SAPBEXformats 7 3" xfId="10193" xr:uid="{00000000-0005-0000-0000-00003A280000}"/>
    <cellStyle name="SAPBEXformats 7 3 2" xfId="11585" xr:uid="{00000000-0005-0000-0000-00003B280000}"/>
    <cellStyle name="SAPBEXformats 8" xfId="2729" xr:uid="{00000000-0005-0000-0000-00003C280000}"/>
    <cellStyle name="SAPBEXformats 8 2" xfId="8725" xr:uid="{00000000-0005-0000-0000-00003D280000}"/>
    <cellStyle name="SAPBEXformats 8 2 2" xfId="11288" xr:uid="{00000000-0005-0000-0000-00003E280000}"/>
    <cellStyle name="SAPBEXformats 8 2 2 2" xfId="12246" xr:uid="{00000000-0005-0000-0000-00003F280000}"/>
    <cellStyle name="SAPBEXformats 8 2 3" xfId="10508" xr:uid="{00000000-0005-0000-0000-000040280000}"/>
    <cellStyle name="SAPBEXformats 8 3" xfId="10467" xr:uid="{00000000-0005-0000-0000-000041280000}"/>
    <cellStyle name="SAPBEXformats 8 3 2" xfId="11819" xr:uid="{00000000-0005-0000-0000-000042280000}"/>
    <cellStyle name="SAPBEXformats 8 4" xfId="10878"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89" xr:uid="{00000000-0005-0000-0000-00004A280000}"/>
    <cellStyle name="SAPBEXheaderItem 13 3" xfId="10468"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0" xr:uid="{00000000-0005-0000-0000-00005D280000}"/>
    <cellStyle name="SAPBEXheaderText 16 3" xfId="10469"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18"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37" xr:uid="{00000000-0005-0000-0000-00007E280000}"/>
    <cellStyle name="SAPBEXHLevel0 10 5 2 2" xfId="11999" xr:uid="{00000000-0005-0000-0000-00007F280000}"/>
    <cellStyle name="SAPBEXHLevel0 10 5 3" xfId="10731" xr:uid="{00000000-0005-0000-0000-000080280000}"/>
    <cellStyle name="SAPBEXHLevel0 10 6" xfId="10179" xr:uid="{00000000-0005-0000-0000-000081280000}"/>
    <cellStyle name="SAPBEXHLevel0 10 6 2" xfId="11571" xr:uid="{00000000-0005-0000-0000-000082280000}"/>
    <cellStyle name="SAPBEXHLevel0 11" xfId="713" xr:uid="{00000000-0005-0000-0000-000083280000}"/>
    <cellStyle name="SAPBEXHLevel0 11 2" xfId="8460" xr:uid="{00000000-0005-0000-0000-000084280000}"/>
    <cellStyle name="SAPBEXHLevel0 11 2 2" xfId="11052" xr:uid="{00000000-0005-0000-0000-000085280000}"/>
    <cellStyle name="SAPBEXHLevel0 11 2 2 2" xfId="12014" xr:uid="{00000000-0005-0000-0000-000086280000}"/>
    <cellStyle name="SAPBEXHLevel0 11 2 3" xfId="10717" xr:uid="{00000000-0005-0000-0000-000087280000}"/>
    <cellStyle name="SAPBEXHLevel0 11 3" xfId="10194" xr:uid="{00000000-0005-0000-0000-000088280000}"/>
    <cellStyle name="SAPBEXHLevel0 11 3 2" xfId="11586"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1" xr:uid="{00000000-0005-0000-0000-000090280000}"/>
    <cellStyle name="SAPBEXHLevel0 16 2 2 2" xfId="12247" xr:uid="{00000000-0005-0000-0000-000091280000}"/>
    <cellStyle name="SAPBEXHLevel0 16 2 3" xfId="10507" xr:uid="{00000000-0005-0000-0000-000092280000}"/>
    <cellStyle name="SAPBEXHLevel0 16 3" xfId="10470" xr:uid="{00000000-0005-0000-0000-000093280000}"/>
    <cellStyle name="SAPBEXHLevel0 16 3 2" xfId="11820" xr:uid="{00000000-0005-0000-0000-000094280000}"/>
    <cellStyle name="SAPBEXHLevel0 16 4" xfId="11322"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0" xr:uid="{00000000-0005-0000-0000-0000AE280000}"/>
    <cellStyle name="SAPBEXHLevel0 3 7 2 2 2" xfId="12278" xr:uid="{00000000-0005-0000-0000-0000AF280000}"/>
    <cellStyle name="SAPBEXHLevel0 3 7 2 3" xfId="11383" xr:uid="{00000000-0005-0000-0000-0000B0280000}"/>
    <cellStyle name="SAPBEXHLevel0 3 7 3" xfId="10900" xr:uid="{00000000-0005-0000-0000-0000B1280000}"/>
    <cellStyle name="SAPBEXHLevel0 3 7 3 2" xfId="11862" xr:uid="{00000000-0005-0000-0000-0000B2280000}"/>
    <cellStyle name="SAPBEXHLevel0 3 7 4" xfId="10857" xr:uid="{00000000-0005-0000-0000-0000B3280000}"/>
    <cellStyle name="SAPBEXHLevel0 3 8" xfId="8128" xr:uid="{00000000-0005-0000-0000-0000B4280000}"/>
    <cellStyle name="SAPBEXHLevel0 3 8 2" xfId="9899" xr:uid="{00000000-0005-0000-0000-0000B5280000}"/>
    <cellStyle name="SAPBEXHLevel0 3 8 2 2" xfId="11341" xr:uid="{00000000-0005-0000-0000-0000B6280000}"/>
    <cellStyle name="SAPBEXHLevel0 3 8 2 2 2" xfId="12279" xr:uid="{00000000-0005-0000-0000-0000B7280000}"/>
    <cellStyle name="SAPBEXHLevel0 3 8 2 3" xfId="11384" xr:uid="{00000000-0005-0000-0000-0000B8280000}"/>
    <cellStyle name="SAPBEXHLevel0 3 8 3" xfId="10901" xr:uid="{00000000-0005-0000-0000-0000B9280000}"/>
    <cellStyle name="SAPBEXHLevel0 3 8 3 2" xfId="11863" xr:uid="{00000000-0005-0000-0000-0000BA280000}"/>
    <cellStyle name="SAPBEXHLevel0 3 8 4" xfId="10856" xr:uid="{00000000-0005-0000-0000-0000BB280000}"/>
    <cellStyle name="SAPBEXHLevel0 3 9" xfId="8129" xr:uid="{00000000-0005-0000-0000-0000BC280000}"/>
    <cellStyle name="SAPBEXHLevel0 3 9 2" xfId="9900" xr:uid="{00000000-0005-0000-0000-0000BD280000}"/>
    <cellStyle name="SAPBEXHLevel0 3 9 2 2" xfId="11342" xr:uid="{00000000-0005-0000-0000-0000BE280000}"/>
    <cellStyle name="SAPBEXHLevel0 3 9 2 2 2" xfId="12280" xr:uid="{00000000-0005-0000-0000-0000BF280000}"/>
    <cellStyle name="SAPBEXHLevel0 3 9 2 3" xfId="11385" xr:uid="{00000000-0005-0000-0000-0000C0280000}"/>
    <cellStyle name="SAPBEXHLevel0 3 9 3" xfId="10902" xr:uid="{00000000-0005-0000-0000-0000C1280000}"/>
    <cellStyle name="SAPBEXHLevel0 3 9 3 2" xfId="11864" xr:uid="{00000000-0005-0000-0000-0000C2280000}"/>
    <cellStyle name="SAPBEXHLevel0 3 9 4" xfId="10855"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38" xr:uid="{00000000-0005-0000-0000-0000E3280000}"/>
    <cellStyle name="SAPBEXHLevel0X 10 5 2 2" xfId="12000" xr:uid="{00000000-0005-0000-0000-0000E4280000}"/>
    <cellStyle name="SAPBEXHLevel0X 10 5 3" xfId="10730" xr:uid="{00000000-0005-0000-0000-0000E5280000}"/>
    <cellStyle name="SAPBEXHLevel0X 10 6" xfId="10180" xr:uid="{00000000-0005-0000-0000-0000E6280000}"/>
    <cellStyle name="SAPBEXHLevel0X 10 6 2" xfId="11572" xr:uid="{00000000-0005-0000-0000-0000E7280000}"/>
    <cellStyle name="SAPBEXHLevel0X 11" xfId="714" xr:uid="{00000000-0005-0000-0000-0000E8280000}"/>
    <cellStyle name="SAPBEXHLevel0X 11 2" xfId="8461" xr:uid="{00000000-0005-0000-0000-0000E9280000}"/>
    <cellStyle name="SAPBEXHLevel0X 11 2 2" xfId="11053" xr:uid="{00000000-0005-0000-0000-0000EA280000}"/>
    <cellStyle name="SAPBEXHLevel0X 11 2 2 2" xfId="12015" xr:uid="{00000000-0005-0000-0000-0000EB280000}"/>
    <cellStyle name="SAPBEXHLevel0X 11 2 3" xfId="10716" xr:uid="{00000000-0005-0000-0000-0000EC280000}"/>
    <cellStyle name="SAPBEXHLevel0X 11 3" xfId="10195" xr:uid="{00000000-0005-0000-0000-0000ED280000}"/>
    <cellStyle name="SAPBEXHLevel0X 11 3 2" xfId="11587"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2" xr:uid="{00000000-0005-0000-0000-0000F5280000}"/>
    <cellStyle name="SAPBEXHLevel0X 16 2 2 2" xfId="12248" xr:uid="{00000000-0005-0000-0000-0000F6280000}"/>
    <cellStyle name="SAPBEXHLevel0X 16 2 3" xfId="10506" xr:uid="{00000000-0005-0000-0000-0000F7280000}"/>
    <cellStyle name="SAPBEXHLevel0X 16 3" xfId="10471" xr:uid="{00000000-0005-0000-0000-0000F8280000}"/>
    <cellStyle name="SAPBEXHLevel0X 16 3 2" xfId="11821" xr:uid="{00000000-0005-0000-0000-0000F9280000}"/>
    <cellStyle name="SAPBEXHLevel0X 16 4" xfId="10877"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3" xr:uid="{00000000-0005-0000-0000-000011290000}"/>
    <cellStyle name="SAPBEXHLevel0X 3 7 2 2 2" xfId="12281" xr:uid="{00000000-0005-0000-0000-000012290000}"/>
    <cellStyle name="SAPBEXHLevel0X 3 7 2 3" xfId="11386" xr:uid="{00000000-0005-0000-0000-000013290000}"/>
    <cellStyle name="SAPBEXHLevel0X 3 7 3" xfId="10903" xr:uid="{00000000-0005-0000-0000-000014290000}"/>
    <cellStyle name="SAPBEXHLevel0X 3 7 3 2" xfId="11865" xr:uid="{00000000-0005-0000-0000-000015290000}"/>
    <cellStyle name="SAPBEXHLevel0X 3 7 4" xfId="10854" xr:uid="{00000000-0005-0000-0000-000016290000}"/>
    <cellStyle name="SAPBEXHLevel0X 3 8" xfId="8139" xr:uid="{00000000-0005-0000-0000-000017290000}"/>
    <cellStyle name="SAPBEXHLevel0X 3 8 2" xfId="9902" xr:uid="{00000000-0005-0000-0000-000018290000}"/>
    <cellStyle name="SAPBEXHLevel0X 3 8 2 2" xfId="11344" xr:uid="{00000000-0005-0000-0000-000019290000}"/>
    <cellStyle name="SAPBEXHLevel0X 3 8 2 2 2" xfId="12282" xr:uid="{00000000-0005-0000-0000-00001A290000}"/>
    <cellStyle name="SAPBEXHLevel0X 3 8 2 3" xfId="11387" xr:uid="{00000000-0005-0000-0000-00001B290000}"/>
    <cellStyle name="SAPBEXHLevel0X 3 8 3" xfId="10904" xr:uid="{00000000-0005-0000-0000-00001C290000}"/>
    <cellStyle name="SAPBEXHLevel0X 3 8 3 2" xfId="11866" xr:uid="{00000000-0005-0000-0000-00001D290000}"/>
    <cellStyle name="SAPBEXHLevel0X 3 8 4" xfId="10853" xr:uid="{00000000-0005-0000-0000-00001E290000}"/>
    <cellStyle name="SAPBEXHLevel0X 3 9" xfId="8140" xr:uid="{00000000-0005-0000-0000-00001F290000}"/>
    <cellStyle name="SAPBEXHLevel0X 3 9 2" xfId="9903" xr:uid="{00000000-0005-0000-0000-000020290000}"/>
    <cellStyle name="SAPBEXHLevel0X 3 9 2 2" xfId="11345" xr:uid="{00000000-0005-0000-0000-000021290000}"/>
    <cellStyle name="SAPBEXHLevel0X 3 9 2 2 2" xfId="12283" xr:uid="{00000000-0005-0000-0000-000022290000}"/>
    <cellStyle name="SAPBEXHLevel0X 3 9 2 3" xfId="11388" xr:uid="{00000000-0005-0000-0000-000023290000}"/>
    <cellStyle name="SAPBEXHLevel0X 3 9 3" xfId="10905" xr:uid="{00000000-0005-0000-0000-000024290000}"/>
    <cellStyle name="SAPBEXHLevel0X 3 9 3 2" xfId="11867" xr:uid="{00000000-0005-0000-0000-000025290000}"/>
    <cellStyle name="SAPBEXHLevel0X 3 9 4" xfId="10852"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39" xr:uid="{00000000-0005-0000-0000-000046290000}"/>
    <cellStyle name="SAPBEXHLevel1 10 5 2 2" xfId="12001" xr:uid="{00000000-0005-0000-0000-000047290000}"/>
    <cellStyle name="SAPBEXHLevel1 10 5 3" xfId="10729" xr:uid="{00000000-0005-0000-0000-000048290000}"/>
    <cellStyle name="SAPBEXHLevel1 10 6" xfId="10181" xr:uid="{00000000-0005-0000-0000-000049290000}"/>
    <cellStyle name="SAPBEXHLevel1 10 6 2" xfId="11573" xr:uid="{00000000-0005-0000-0000-00004A290000}"/>
    <cellStyle name="SAPBEXHLevel1 11" xfId="715" xr:uid="{00000000-0005-0000-0000-00004B290000}"/>
    <cellStyle name="SAPBEXHLevel1 11 2" xfId="8462" xr:uid="{00000000-0005-0000-0000-00004C290000}"/>
    <cellStyle name="SAPBEXHLevel1 11 2 2" xfId="11054" xr:uid="{00000000-0005-0000-0000-00004D290000}"/>
    <cellStyle name="SAPBEXHLevel1 11 2 2 2" xfId="12016" xr:uid="{00000000-0005-0000-0000-00004E290000}"/>
    <cellStyle name="SAPBEXHLevel1 11 2 3" xfId="10715" xr:uid="{00000000-0005-0000-0000-00004F290000}"/>
    <cellStyle name="SAPBEXHLevel1 11 3" xfId="10196" xr:uid="{00000000-0005-0000-0000-000050290000}"/>
    <cellStyle name="SAPBEXHLevel1 11 3 2" xfId="11588"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3" xr:uid="{00000000-0005-0000-0000-000058290000}"/>
    <cellStyle name="SAPBEXHLevel1 16 2 2 2" xfId="12249" xr:uid="{00000000-0005-0000-0000-000059290000}"/>
    <cellStyle name="SAPBEXHLevel1 16 2 3" xfId="10505" xr:uid="{00000000-0005-0000-0000-00005A290000}"/>
    <cellStyle name="SAPBEXHLevel1 16 3" xfId="10472" xr:uid="{00000000-0005-0000-0000-00005B290000}"/>
    <cellStyle name="SAPBEXHLevel1 16 3 2" xfId="11822" xr:uid="{00000000-0005-0000-0000-00005C290000}"/>
    <cellStyle name="SAPBEXHLevel1 16 4" xfId="10876"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6" xr:uid="{00000000-0005-0000-0000-000076290000}"/>
    <cellStyle name="SAPBEXHLevel1 3 7 2 2 2" xfId="12284" xr:uid="{00000000-0005-0000-0000-000077290000}"/>
    <cellStyle name="SAPBEXHLevel1 3 7 2 3" xfId="11389" xr:uid="{00000000-0005-0000-0000-000078290000}"/>
    <cellStyle name="SAPBEXHLevel1 3 7 3" xfId="10906" xr:uid="{00000000-0005-0000-0000-000079290000}"/>
    <cellStyle name="SAPBEXHLevel1 3 7 3 2" xfId="11868" xr:uid="{00000000-0005-0000-0000-00007A290000}"/>
    <cellStyle name="SAPBEXHLevel1 3 7 4" xfId="10851" xr:uid="{00000000-0005-0000-0000-00007B290000}"/>
    <cellStyle name="SAPBEXHLevel1 3 8" xfId="8152" xr:uid="{00000000-0005-0000-0000-00007C290000}"/>
    <cellStyle name="SAPBEXHLevel1 3 8 2" xfId="9905" xr:uid="{00000000-0005-0000-0000-00007D290000}"/>
    <cellStyle name="SAPBEXHLevel1 3 8 2 2" xfId="11347" xr:uid="{00000000-0005-0000-0000-00007E290000}"/>
    <cellStyle name="SAPBEXHLevel1 3 8 2 2 2" xfId="12285" xr:uid="{00000000-0005-0000-0000-00007F290000}"/>
    <cellStyle name="SAPBEXHLevel1 3 8 2 3" xfId="11390" xr:uid="{00000000-0005-0000-0000-000080290000}"/>
    <cellStyle name="SAPBEXHLevel1 3 8 3" xfId="10907" xr:uid="{00000000-0005-0000-0000-000081290000}"/>
    <cellStyle name="SAPBEXHLevel1 3 8 3 2" xfId="11869" xr:uid="{00000000-0005-0000-0000-000082290000}"/>
    <cellStyle name="SAPBEXHLevel1 3 8 4" xfId="10850" xr:uid="{00000000-0005-0000-0000-000083290000}"/>
    <cellStyle name="SAPBEXHLevel1 3 9" xfId="8153" xr:uid="{00000000-0005-0000-0000-000084290000}"/>
    <cellStyle name="SAPBEXHLevel1 3 9 2" xfId="9906" xr:uid="{00000000-0005-0000-0000-000085290000}"/>
    <cellStyle name="SAPBEXHLevel1 3 9 2 2" xfId="11348" xr:uid="{00000000-0005-0000-0000-000086290000}"/>
    <cellStyle name="SAPBEXHLevel1 3 9 2 2 2" xfId="12286" xr:uid="{00000000-0005-0000-0000-000087290000}"/>
    <cellStyle name="SAPBEXHLevel1 3 9 2 3" xfId="11391" xr:uid="{00000000-0005-0000-0000-000088290000}"/>
    <cellStyle name="SAPBEXHLevel1 3 9 3" xfId="10908" xr:uid="{00000000-0005-0000-0000-000089290000}"/>
    <cellStyle name="SAPBEXHLevel1 3 9 3 2" xfId="11870" xr:uid="{00000000-0005-0000-0000-00008A290000}"/>
    <cellStyle name="SAPBEXHLevel1 3 9 4" xfId="10849"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0" xr:uid="{00000000-0005-0000-0000-0000AB290000}"/>
    <cellStyle name="SAPBEXHLevel1X 10 5 2 2" xfId="12002" xr:uid="{00000000-0005-0000-0000-0000AC290000}"/>
    <cellStyle name="SAPBEXHLevel1X 10 5 3" xfId="10728" xr:uid="{00000000-0005-0000-0000-0000AD290000}"/>
    <cellStyle name="SAPBEXHLevel1X 10 6" xfId="10182" xr:uid="{00000000-0005-0000-0000-0000AE290000}"/>
    <cellStyle name="SAPBEXHLevel1X 10 6 2" xfId="11574" xr:uid="{00000000-0005-0000-0000-0000AF290000}"/>
    <cellStyle name="SAPBEXHLevel1X 11" xfId="716" xr:uid="{00000000-0005-0000-0000-0000B0290000}"/>
    <cellStyle name="SAPBEXHLevel1X 11 2" xfId="8463" xr:uid="{00000000-0005-0000-0000-0000B1290000}"/>
    <cellStyle name="SAPBEXHLevel1X 11 2 2" xfId="11055" xr:uid="{00000000-0005-0000-0000-0000B2290000}"/>
    <cellStyle name="SAPBEXHLevel1X 11 2 2 2" xfId="12017" xr:uid="{00000000-0005-0000-0000-0000B3290000}"/>
    <cellStyle name="SAPBEXHLevel1X 11 2 3" xfId="10714" xr:uid="{00000000-0005-0000-0000-0000B4290000}"/>
    <cellStyle name="SAPBEXHLevel1X 11 3" xfId="10197" xr:uid="{00000000-0005-0000-0000-0000B5290000}"/>
    <cellStyle name="SAPBEXHLevel1X 11 3 2" xfId="11589"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4" xr:uid="{00000000-0005-0000-0000-0000BD290000}"/>
    <cellStyle name="SAPBEXHLevel1X 16 2 2 2" xfId="12250" xr:uid="{00000000-0005-0000-0000-0000BE290000}"/>
    <cellStyle name="SAPBEXHLevel1X 16 2 3" xfId="10504" xr:uid="{00000000-0005-0000-0000-0000BF290000}"/>
    <cellStyle name="SAPBEXHLevel1X 16 3" xfId="10473" xr:uid="{00000000-0005-0000-0000-0000C0290000}"/>
    <cellStyle name="SAPBEXHLevel1X 16 3 2" xfId="11823" xr:uid="{00000000-0005-0000-0000-0000C1290000}"/>
    <cellStyle name="SAPBEXHLevel1X 16 4" xfId="10875"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49" xr:uid="{00000000-0005-0000-0000-0000D9290000}"/>
    <cellStyle name="SAPBEXHLevel1X 3 7 2 2 2" xfId="12287" xr:uid="{00000000-0005-0000-0000-0000DA290000}"/>
    <cellStyle name="SAPBEXHLevel1X 3 7 2 3" xfId="11392" xr:uid="{00000000-0005-0000-0000-0000DB290000}"/>
    <cellStyle name="SAPBEXHLevel1X 3 7 3" xfId="10909" xr:uid="{00000000-0005-0000-0000-0000DC290000}"/>
    <cellStyle name="SAPBEXHLevel1X 3 7 3 2" xfId="11871" xr:uid="{00000000-0005-0000-0000-0000DD290000}"/>
    <cellStyle name="SAPBEXHLevel1X 3 7 4" xfId="10848" xr:uid="{00000000-0005-0000-0000-0000DE290000}"/>
    <cellStyle name="SAPBEXHLevel1X 3 8" xfId="8163" xr:uid="{00000000-0005-0000-0000-0000DF290000}"/>
    <cellStyle name="SAPBEXHLevel1X 3 8 2" xfId="9908" xr:uid="{00000000-0005-0000-0000-0000E0290000}"/>
    <cellStyle name="SAPBEXHLevel1X 3 8 2 2" xfId="11350" xr:uid="{00000000-0005-0000-0000-0000E1290000}"/>
    <cellStyle name="SAPBEXHLevel1X 3 8 2 2 2" xfId="12288" xr:uid="{00000000-0005-0000-0000-0000E2290000}"/>
    <cellStyle name="SAPBEXHLevel1X 3 8 2 3" xfId="11393" xr:uid="{00000000-0005-0000-0000-0000E3290000}"/>
    <cellStyle name="SAPBEXHLevel1X 3 8 3" xfId="10910" xr:uid="{00000000-0005-0000-0000-0000E4290000}"/>
    <cellStyle name="SAPBEXHLevel1X 3 8 3 2" xfId="11872" xr:uid="{00000000-0005-0000-0000-0000E5290000}"/>
    <cellStyle name="SAPBEXHLevel1X 3 8 4" xfId="10847" xr:uid="{00000000-0005-0000-0000-0000E6290000}"/>
    <cellStyle name="SAPBEXHLevel1X 3 9" xfId="8164" xr:uid="{00000000-0005-0000-0000-0000E7290000}"/>
    <cellStyle name="SAPBEXHLevel1X 3 9 2" xfId="9909" xr:uid="{00000000-0005-0000-0000-0000E8290000}"/>
    <cellStyle name="SAPBEXHLevel1X 3 9 2 2" xfId="11351" xr:uid="{00000000-0005-0000-0000-0000E9290000}"/>
    <cellStyle name="SAPBEXHLevel1X 3 9 2 2 2" xfId="12289" xr:uid="{00000000-0005-0000-0000-0000EA290000}"/>
    <cellStyle name="SAPBEXHLevel1X 3 9 2 3" xfId="11394" xr:uid="{00000000-0005-0000-0000-0000EB290000}"/>
    <cellStyle name="SAPBEXHLevel1X 3 9 3" xfId="10911" xr:uid="{00000000-0005-0000-0000-0000EC290000}"/>
    <cellStyle name="SAPBEXHLevel1X 3 9 3 2" xfId="11873" xr:uid="{00000000-0005-0000-0000-0000ED290000}"/>
    <cellStyle name="SAPBEXHLevel1X 3 9 4" xfId="10846"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1" xr:uid="{00000000-0005-0000-0000-00000E2A0000}"/>
    <cellStyle name="SAPBEXHLevel2 10 5 2 2" xfId="12003" xr:uid="{00000000-0005-0000-0000-00000F2A0000}"/>
    <cellStyle name="SAPBEXHLevel2 10 5 3" xfId="10727" xr:uid="{00000000-0005-0000-0000-0000102A0000}"/>
    <cellStyle name="SAPBEXHLevel2 10 6" xfId="10183" xr:uid="{00000000-0005-0000-0000-0000112A0000}"/>
    <cellStyle name="SAPBEXHLevel2 10 6 2" xfId="11575" xr:uid="{00000000-0005-0000-0000-0000122A0000}"/>
    <cellStyle name="SAPBEXHLevel2 11" xfId="717" xr:uid="{00000000-0005-0000-0000-0000132A0000}"/>
    <cellStyle name="SAPBEXHLevel2 11 2" xfId="8464" xr:uid="{00000000-0005-0000-0000-0000142A0000}"/>
    <cellStyle name="SAPBEXHLevel2 11 2 2" xfId="11056" xr:uid="{00000000-0005-0000-0000-0000152A0000}"/>
    <cellStyle name="SAPBEXHLevel2 11 2 2 2" xfId="12018" xr:uid="{00000000-0005-0000-0000-0000162A0000}"/>
    <cellStyle name="SAPBEXHLevel2 11 2 3" xfId="10713" xr:uid="{00000000-0005-0000-0000-0000172A0000}"/>
    <cellStyle name="SAPBEXHLevel2 11 3" xfId="10198" xr:uid="{00000000-0005-0000-0000-0000182A0000}"/>
    <cellStyle name="SAPBEXHLevel2 11 3 2" xfId="11590"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5" xr:uid="{00000000-0005-0000-0000-0000202A0000}"/>
    <cellStyle name="SAPBEXHLevel2 16 2 2 2" xfId="12251" xr:uid="{00000000-0005-0000-0000-0000212A0000}"/>
    <cellStyle name="SAPBEXHLevel2 16 2 3" xfId="10503" xr:uid="{00000000-0005-0000-0000-0000222A0000}"/>
    <cellStyle name="SAPBEXHLevel2 16 3" xfId="10474" xr:uid="{00000000-0005-0000-0000-0000232A0000}"/>
    <cellStyle name="SAPBEXHLevel2 16 3 2" xfId="11824" xr:uid="{00000000-0005-0000-0000-0000242A0000}"/>
    <cellStyle name="SAPBEXHLevel2 16 4" xfId="11320"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2" xr:uid="{00000000-0005-0000-0000-00003B2A0000}"/>
    <cellStyle name="SAPBEXHLevel2 20 2 2 2" xfId="12290" xr:uid="{00000000-0005-0000-0000-00003C2A0000}"/>
    <cellStyle name="SAPBEXHLevel2 20 2 3" xfId="11395" xr:uid="{00000000-0005-0000-0000-00003D2A0000}"/>
    <cellStyle name="SAPBEXHLevel2 20 3" xfId="10912" xr:uid="{00000000-0005-0000-0000-00003E2A0000}"/>
    <cellStyle name="SAPBEXHLevel2 20 3 2" xfId="11874" xr:uid="{00000000-0005-0000-0000-00003F2A0000}"/>
    <cellStyle name="SAPBEXHLevel2 20 4" xfId="10845"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2" xr:uid="{00000000-0005-0000-0000-0000742A0000}"/>
    <cellStyle name="SAPBEXHLevel2X 10 5 2 2" xfId="12004" xr:uid="{00000000-0005-0000-0000-0000752A0000}"/>
    <cellStyle name="SAPBEXHLevel2X 10 5 3" xfId="10726" xr:uid="{00000000-0005-0000-0000-0000762A0000}"/>
    <cellStyle name="SAPBEXHLevel2X 10 6" xfId="10184" xr:uid="{00000000-0005-0000-0000-0000772A0000}"/>
    <cellStyle name="SAPBEXHLevel2X 10 6 2" xfId="11576" xr:uid="{00000000-0005-0000-0000-0000782A0000}"/>
    <cellStyle name="SAPBEXHLevel2X 11" xfId="718" xr:uid="{00000000-0005-0000-0000-0000792A0000}"/>
    <cellStyle name="SAPBEXHLevel2X 11 2" xfId="8465" xr:uid="{00000000-0005-0000-0000-00007A2A0000}"/>
    <cellStyle name="SAPBEXHLevel2X 11 2 2" xfId="11057" xr:uid="{00000000-0005-0000-0000-00007B2A0000}"/>
    <cellStyle name="SAPBEXHLevel2X 11 2 2 2" xfId="12019" xr:uid="{00000000-0005-0000-0000-00007C2A0000}"/>
    <cellStyle name="SAPBEXHLevel2X 11 2 3" xfId="10712" xr:uid="{00000000-0005-0000-0000-00007D2A0000}"/>
    <cellStyle name="SAPBEXHLevel2X 11 3" xfId="10199" xr:uid="{00000000-0005-0000-0000-00007E2A0000}"/>
    <cellStyle name="SAPBEXHLevel2X 11 3 2" xfId="11591"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6" xr:uid="{00000000-0005-0000-0000-0000862A0000}"/>
    <cellStyle name="SAPBEXHLevel2X 16 2 2 2" xfId="12252" xr:uid="{00000000-0005-0000-0000-0000872A0000}"/>
    <cellStyle name="SAPBEXHLevel2X 16 2 3" xfId="10502" xr:uid="{00000000-0005-0000-0000-0000882A0000}"/>
    <cellStyle name="SAPBEXHLevel2X 16 3" xfId="10475" xr:uid="{00000000-0005-0000-0000-0000892A0000}"/>
    <cellStyle name="SAPBEXHLevel2X 16 3 2" xfId="11825" xr:uid="{00000000-0005-0000-0000-00008A2A0000}"/>
    <cellStyle name="SAPBEXHLevel2X 16 4" xfId="11321"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3" xr:uid="{00000000-0005-0000-0000-0000A22A0000}"/>
    <cellStyle name="SAPBEXHLevel2X 3 7 2 2 2" xfId="12291" xr:uid="{00000000-0005-0000-0000-0000A32A0000}"/>
    <cellStyle name="SAPBEXHLevel2X 3 7 2 3" xfId="11396" xr:uid="{00000000-0005-0000-0000-0000A42A0000}"/>
    <cellStyle name="SAPBEXHLevel2X 3 7 3" xfId="10913" xr:uid="{00000000-0005-0000-0000-0000A52A0000}"/>
    <cellStyle name="SAPBEXHLevel2X 3 7 3 2" xfId="11875" xr:uid="{00000000-0005-0000-0000-0000A62A0000}"/>
    <cellStyle name="SAPBEXHLevel2X 3 7 4" xfId="10844" xr:uid="{00000000-0005-0000-0000-0000A72A0000}"/>
    <cellStyle name="SAPBEXHLevel2X 3 8" xfId="8202" xr:uid="{00000000-0005-0000-0000-0000A82A0000}"/>
    <cellStyle name="SAPBEXHLevel2X 3 8 2" xfId="9912" xr:uid="{00000000-0005-0000-0000-0000A92A0000}"/>
    <cellStyle name="SAPBEXHLevel2X 3 8 2 2" xfId="11354" xr:uid="{00000000-0005-0000-0000-0000AA2A0000}"/>
    <cellStyle name="SAPBEXHLevel2X 3 8 2 2 2" xfId="12292" xr:uid="{00000000-0005-0000-0000-0000AB2A0000}"/>
    <cellStyle name="SAPBEXHLevel2X 3 8 2 3" xfId="11397" xr:uid="{00000000-0005-0000-0000-0000AC2A0000}"/>
    <cellStyle name="SAPBEXHLevel2X 3 8 3" xfId="10914" xr:uid="{00000000-0005-0000-0000-0000AD2A0000}"/>
    <cellStyle name="SAPBEXHLevel2X 3 8 3 2" xfId="11876" xr:uid="{00000000-0005-0000-0000-0000AE2A0000}"/>
    <cellStyle name="SAPBEXHLevel2X 3 8 4" xfId="10240" xr:uid="{00000000-0005-0000-0000-0000AF2A0000}"/>
    <cellStyle name="SAPBEXHLevel2X 3 9" xfId="8203" xr:uid="{00000000-0005-0000-0000-0000B02A0000}"/>
    <cellStyle name="SAPBEXHLevel2X 3 9 2" xfId="9913" xr:uid="{00000000-0005-0000-0000-0000B12A0000}"/>
    <cellStyle name="SAPBEXHLevel2X 3 9 2 2" xfId="11355" xr:uid="{00000000-0005-0000-0000-0000B22A0000}"/>
    <cellStyle name="SAPBEXHLevel2X 3 9 2 2 2" xfId="12293" xr:uid="{00000000-0005-0000-0000-0000B32A0000}"/>
    <cellStyle name="SAPBEXHLevel2X 3 9 2 3" xfId="11398" xr:uid="{00000000-0005-0000-0000-0000B42A0000}"/>
    <cellStyle name="SAPBEXHLevel2X 3 9 3" xfId="10915" xr:uid="{00000000-0005-0000-0000-0000B52A0000}"/>
    <cellStyle name="SAPBEXHLevel2X 3 9 3 2" xfId="11877" xr:uid="{00000000-0005-0000-0000-0000B62A0000}"/>
    <cellStyle name="SAPBEXHLevel2X 3 9 4" xfId="10843"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3" xr:uid="{00000000-0005-0000-0000-0000D72A0000}"/>
    <cellStyle name="SAPBEXHLevel3 10 5 2 2" xfId="12005" xr:uid="{00000000-0005-0000-0000-0000D82A0000}"/>
    <cellStyle name="SAPBEXHLevel3 10 5 3" xfId="10725" xr:uid="{00000000-0005-0000-0000-0000D92A0000}"/>
    <cellStyle name="SAPBEXHLevel3 10 6" xfId="10185" xr:uid="{00000000-0005-0000-0000-0000DA2A0000}"/>
    <cellStyle name="SAPBEXHLevel3 10 6 2" xfId="11577" xr:uid="{00000000-0005-0000-0000-0000DB2A0000}"/>
    <cellStyle name="SAPBEXHLevel3 11" xfId="719" xr:uid="{00000000-0005-0000-0000-0000DC2A0000}"/>
    <cellStyle name="SAPBEXHLevel3 11 2" xfId="8466" xr:uid="{00000000-0005-0000-0000-0000DD2A0000}"/>
    <cellStyle name="SAPBEXHLevel3 11 2 2" xfId="11058" xr:uid="{00000000-0005-0000-0000-0000DE2A0000}"/>
    <cellStyle name="SAPBEXHLevel3 11 2 2 2" xfId="12020" xr:uid="{00000000-0005-0000-0000-0000DF2A0000}"/>
    <cellStyle name="SAPBEXHLevel3 11 2 3" xfId="10711" xr:uid="{00000000-0005-0000-0000-0000E02A0000}"/>
    <cellStyle name="SAPBEXHLevel3 11 3" xfId="10200" xr:uid="{00000000-0005-0000-0000-0000E12A0000}"/>
    <cellStyle name="SAPBEXHLevel3 11 3 2" xfId="11592"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297" xr:uid="{00000000-0005-0000-0000-0000E92A0000}"/>
    <cellStyle name="SAPBEXHLevel3 16 2 2 2" xfId="12253" xr:uid="{00000000-0005-0000-0000-0000EA2A0000}"/>
    <cellStyle name="SAPBEXHLevel3 16 2 3" xfId="10501" xr:uid="{00000000-0005-0000-0000-0000EB2A0000}"/>
    <cellStyle name="SAPBEXHLevel3 16 3" xfId="10476" xr:uid="{00000000-0005-0000-0000-0000EC2A0000}"/>
    <cellStyle name="SAPBEXHLevel3 16 3 2" xfId="11826" xr:uid="{00000000-0005-0000-0000-0000ED2A0000}"/>
    <cellStyle name="SAPBEXHLevel3 16 4" xfId="10874"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6" xr:uid="{00000000-0005-0000-0000-0000042B0000}"/>
    <cellStyle name="SAPBEXHLevel3 20 2 2 2" xfId="12294" xr:uid="{00000000-0005-0000-0000-0000052B0000}"/>
    <cellStyle name="SAPBEXHLevel3 20 2 3" xfId="11399" xr:uid="{00000000-0005-0000-0000-0000062B0000}"/>
    <cellStyle name="SAPBEXHLevel3 20 3" xfId="10916" xr:uid="{00000000-0005-0000-0000-0000072B0000}"/>
    <cellStyle name="SAPBEXHLevel3 20 3 2" xfId="11878" xr:uid="{00000000-0005-0000-0000-0000082B0000}"/>
    <cellStyle name="SAPBEXHLevel3 20 4" xfId="10842"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4" xr:uid="{00000000-0005-0000-0000-00003D2B0000}"/>
    <cellStyle name="SAPBEXHLevel3X 10 5 2 2" xfId="12006" xr:uid="{00000000-0005-0000-0000-00003E2B0000}"/>
    <cellStyle name="SAPBEXHLevel3X 10 5 3" xfId="10724" xr:uid="{00000000-0005-0000-0000-00003F2B0000}"/>
    <cellStyle name="SAPBEXHLevel3X 10 6" xfId="10186" xr:uid="{00000000-0005-0000-0000-0000402B0000}"/>
    <cellStyle name="SAPBEXHLevel3X 10 6 2" xfId="11578" xr:uid="{00000000-0005-0000-0000-0000412B0000}"/>
    <cellStyle name="SAPBEXHLevel3X 11" xfId="720" xr:uid="{00000000-0005-0000-0000-0000422B0000}"/>
    <cellStyle name="SAPBEXHLevel3X 11 2" xfId="8467" xr:uid="{00000000-0005-0000-0000-0000432B0000}"/>
    <cellStyle name="SAPBEXHLevel3X 11 2 2" xfId="11059" xr:uid="{00000000-0005-0000-0000-0000442B0000}"/>
    <cellStyle name="SAPBEXHLevel3X 11 2 2 2" xfId="12021" xr:uid="{00000000-0005-0000-0000-0000452B0000}"/>
    <cellStyle name="SAPBEXHLevel3X 11 2 3" xfId="10710" xr:uid="{00000000-0005-0000-0000-0000462B0000}"/>
    <cellStyle name="SAPBEXHLevel3X 11 3" xfId="10201" xr:uid="{00000000-0005-0000-0000-0000472B0000}"/>
    <cellStyle name="SAPBEXHLevel3X 11 3 2" xfId="11593"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298" xr:uid="{00000000-0005-0000-0000-00004F2B0000}"/>
    <cellStyle name="SAPBEXHLevel3X 16 2 2 2" xfId="12254" xr:uid="{00000000-0005-0000-0000-0000502B0000}"/>
    <cellStyle name="SAPBEXHLevel3X 16 2 3" xfId="10500" xr:uid="{00000000-0005-0000-0000-0000512B0000}"/>
    <cellStyle name="SAPBEXHLevel3X 16 3" xfId="10477" xr:uid="{00000000-0005-0000-0000-0000522B0000}"/>
    <cellStyle name="SAPBEXHLevel3X 16 3 2" xfId="11827" xr:uid="{00000000-0005-0000-0000-0000532B0000}"/>
    <cellStyle name="SAPBEXHLevel3X 16 4" xfId="10873"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57" xr:uid="{00000000-0005-0000-0000-00006B2B0000}"/>
    <cellStyle name="SAPBEXHLevel3X 3 7 2 2 2" xfId="12295" xr:uid="{00000000-0005-0000-0000-00006C2B0000}"/>
    <cellStyle name="SAPBEXHLevel3X 3 7 2 3" xfId="11400" xr:uid="{00000000-0005-0000-0000-00006D2B0000}"/>
    <cellStyle name="SAPBEXHLevel3X 3 7 3" xfId="10917" xr:uid="{00000000-0005-0000-0000-00006E2B0000}"/>
    <cellStyle name="SAPBEXHLevel3X 3 7 3 2" xfId="11879" xr:uid="{00000000-0005-0000-0000-00006F2B0000}"/>
    <cellStyle name="SAPBEXHLevel3X 3 7 4" xfId="10841" xr:uid="{00000000-0005-0000-0000-0000702B0000}"/>
    <cellStyle name="SAPBEXHLevel3X 3 8" xfId="8241" xr:uid="{00000000-0005-0000-0000-0000712B0000}"/>
    <cellStyle name="SAPBEXHLevel3X 3 8 2" xfId="9916" xr:uid="{00000000-0005-0000-0000-0000722B0000}"/>
    <cellStyle name="SAPBEXHLevel3X 3 8 2 2" xfId="11358" xr:uid="{00000000-0005-0000-0000-0000732B0000}"/>
    <cellStyle name="SAPBEXHLevel3X 3 8 2 2 2" xfId="12296" xr:uid="{00000000-0005-0000-0000-0000742B0000}"/>
    <cellStyle name="SAPBEXHLevel3X 3 8 2 3" xfId="11401" xr:uid="{00000000-0005-0000-0000-0000752B0000}"/>
    <cellStyle name="SAPBEXHLevel3X 3 8 3" xfId="10918" xr:uid="{00000000-0005-0000-0000-0000762B0000}"/>
    <cellStyle name="SAPBEXHLevel3X 3 8 3 2" xfId="11880" xr:uid="{00000000-0005-0000-0000-0000772B0000}"/>
    <cellStyle name="SAPBEXHLevel3X 3 8 4" xfId="10840" xr:uid="{00000000-0005-0000-0000-0000782B0000}"/>
    <cellStyle name="SAPBEXHLevel3X 3 9" xfId="8242" xr:uid="{00000000-0005-0000-0000-0000792B0000}"/>
    <cellStyle name="SAPBEXHLevel3X 3 9 2" xfId="9917" xr:uid="{00000000-0005-0000-0000-00007A2B0000}"/>
    <cellStyle name="SAPBEXHLevel3X 3 9 2 2" xfId="11359" xr:uid="{00000000-0005-0000-0000-00007B2B0000}"/>
    <cellStyle name="SAPBEXHLevel3X 3 9 2 2 2" xfId="12297" xr:uid="{00000000-0005-0000-0000-00007C2B0000}"/>
    <cellStyle name="SAPBEXHLevel3X 3 9 2 3" xfId="11402" xr:uid="{00000000-0005-0000-0000-00007D2B0000}"/>
    <cellStyle name="SAPBEXHLevel3X 3 9 3" xfId="10919" xr:uid="{00000000-0005-0000-0000-00007E2B0000}"/>
    <cellStyle name="SAPBEXHLevel3X 3 9 3 2" xfId="11881" xr:uid="{00000000-0005-0000-0000-00007F2B0000}"/>
    <cellStyle name="SAPBEXHLevel3X 3 9 4" xfId="10239"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299" xr:uid="{00000000-0005-0000-0000-00009D2B0000}"/>
    <cellStyle name="SAPBEXItemHeader 2 2 2" xfId="12255" xr:uid="{00000000-0005-0000-0000-00009E2B0000}"/>
    <cellStyle name="SAPBEXItemHeader 2 3" xfId="10499" xr:uid="{00000000-0005-0000-0000-00009F2B0000}"/>
    <cellStyle name="SAPBEXItemHeader 3" xfId="10478" xr:uid="{00000000-0005-0000-0000-0000A02B0000}"/>
    <cellStyle name="SAPBEXItemHeader 3 2" xfId="11828" xr:uid="{00000000-0005-0000-0000-0000A12B0000}"/>
    <cellStyle name="SAPBEXItemHeader 4" xfId="11319"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49" xr:uid="{00000000-0005-0000-0000-0000A62B0000}"/>
    <cellStyle name="SAPBEXresData 10 2 2 2" xfId="12111" xr:uid="{00000000-0005-0000-0000-0000A72B0000}"/>
    <cellStyle name="SAPBEXresData 10 2 3" xfId="10629" xr:uid="{00000000-0005-0000-0000-0000A82B0000}"/>
    <cellStyle name="SAPBEXresData 10 3" xfId="10324" xr:uid="{00000000-0005-0000-0000-0000A92B0000}"/>
    <cellStyle name="SAPBEXresData 10 3 2" xfId="11683" xr:uid="{00000000-0005-0000-0000-0000AA2B0000}"/>
    <cellStyle name="SAPBEXresData 11" xfId="1815" xr:uid="{00000000-0005-0000-0000-0000AB2B0000}"/>
    <cellStyle name="SAPBEXresData 11 2" xfId="8562" xr:uid="{00000000-0005-0000-0000-0000AC2B0000}"/>
    <cellStyle name="SAPBEXresData 11 2 2" xfId="11150" xr:uid="{00000000-0005-0000-0000-0000AD2B0000}"/>
    <cellStyle name="SAPBEXresData 11 2 2 2" xfId="12112" xr:uid="{00000000-0005-0000-0000-0000AE2B0000}"/>
    <cellStyle name="SAPBEXresData 11 2 3" xfId="10628" xr:uid="{00000000-0005-0000-0000-0000AF2B0000}"/>
    <cellStyle name="SAPBEXresData 11 3" xfId="10325" xr:uid="{00000000-0005-0000-0000-0000B02B0000}"/>
    <cellStyle name="SAPBEXresData 11 3 2" xfId="11684" xr:uid="{00000000-0005-0000-0000-0000B12B0000}"/>
    <cellStyle name="SAPBEXresData 12" xfId="1816" xr:uid="{00000000-0005-0000-0000-0000B22B0000}"/>
    <cellStyle name="SAPBEXresData 12 2" xfId="8563" xr:uid="{00000000-0005-0000-0000-0000B32B0000}"/>
    <cellStyle name="SAPBEXresData 12 2 2" xfId="11151" xr:uid="{00000000-0005-0000-0000-0000B42B0000}"/>
    <cellStyle name="SAPBEXresData 12 2 2 2" xfId="12113" xr:uid="{00000000-0005-0000-0000-0000B52B0000}"/>
    <cellStyle name="SAPBEXresData 12 2 3" xfId="10627" xr:uid="{00000000-0005-0000-0000-0000B62B0000}"/>
    <cellStyle name="SAPBEXresData 12 3" xfId="10326" xr:uid="{00000000-0005-0000-0000-0000B72B0000}"/>
    <cellStyle name="SAPBEXresData 12 3 2" xfId="11685" xr:uid="{00000000-0005-0000-0000-0000B82B0000}"/>
    <cellStyle name="SAPBEXresData 13" xfId="2742" xr:uid="{00000000-0005-0000-0000-0000B92B0000}"/>
    <cellStyle name="SAPBEXresData 13 2" xfId="8737" xr:uid="{00000000-0005-0000-0000-0000BA2B0000}"/>
    <cellStyle name="SAPBEXresData 13 2 2" xfId="11300" xr:uid="{00000000-0005-0000-0000-0000BB2B0000}"/>
    <cellStyle name="SAPBEXresData 13 2 2 2" xfId="12256" xr:uid="{00000000-0005-0000-0000-0000BC2B0000}"/>
    <cellStyle name="SAPBEXresData 13 2 3" xfId="10498" xr:uid="{00000000-0005-0000-0000-0000BD2B0000}"/>
    <cellStyle name="SAPBEXresData 13 3" xfId="10479" xr:uid="{00000000-0005-0000-0000-0000BE2B0000}"/>
    <cellStyle name="SAPBEXresData 13 3 2" xfId="11829" xr:uid="{00000000-0005-0000-0000-0000BF2B0000}"/>
    <cellStyle name="SAPBEXresData 13 4" xfId="10872" xr:uid="{00000000-0005-0000-0000-0000C02B0000}"/>
    <cellStyle name="SAPBEXresData 14" xfId="8381" xr:uid="{00000000-0005-0000-0000-0000C12B0000}"/>
    <cellStyle name="SAPBEXresData 14 2" xfId="10973" xr:uid="{00000000-0005-0000-0000-0000C22B0000}"/>
    <cellStyle name="SAPBEXresData 14 2 2" xfId="11935" xr:uid="{00000000-0005-0000-0000-0000C32B0000}"/>
    <cellStyle name="SAPBEXresData 14 3" xfId="10792" xr:uid="{00000000-0005-0000-0000-0000C42B0000}"/>
    <cellStyle name="SAPBEXresData 15" xfId="10111" xr:uid="{00000000-0005-0000-0000-0000C52B0000}"/>
    <cellStyle name="SAPBEXresData 15 2" xfId="11506" xr:uid="{00000000-0005-0000-0000-0000C62B0000}"/>
    <cellStyle name="SAPBEXresData 2" xfId="621" xr:uid="{00000000-0005-0000-0000-0000C72B0000}"/>
    <cellStyle name="SAPBEXresData 2 2" xfId="8429" xr:uid="{00000000-0005-0000-0000-0000C82B0000}"/>
    <cellStyle name="SAPBEXresData 2 2 2" xfId="11021" xr:uid="{00000000-0005-0000-0000-0000C92B0000}"/>
    <cellStyle name="SAPBEXresData 2 2 2 2" xfId="11983" xr:uid="{00000000-0005-0000-0000-0000CA2B0000}"/>
    <cellStyle name="SAPBEXresData 2 2 3" xfId="10746" xr:uid="{00000000-0005-0000-0000-0000CB2B0000}"/>
    <cellStyle name="SAPBEXresData 2 3" xfId="10162" xr:uid="{00000000-0005-0000-0000-0000CC2B0000}"/>
    <cellStyle name="SAPBEXresData 2 3 2" xfId="11554" xr:uid="{00000000-0005-0000-0000-0000CD2B0000}"/>
    <cellStyle name="SAPBEXresData 3" xfId="622" xr:uid="{00000000-0005-0000-0000-0000CE2B0000}"/>
    <cellStyle name="SAPBEXresData 3 2" xfId="8430" xr:uid="{00000000-0005-0000-0000-0000CF2B0000}"/>
    <cellStyle name="SAPBEXresData 3 2 2" xfId="11022" xr:uid="{00000000-0005-0000-0000-0000D02B0000}"/>
    <cellStyle name="SAPBEXresData 3 2 2 2" xfId="11984" xr:uid="{00000000-0005-0000-0000-0000D12B0000}"/>
    <cellStyle name="SAPBEXresData 3 2 3" xfId="10745" xr:uid="{00000000-0005-0000-0000-0000D22B0000}"/>
    <cellStyle name="SAPBEXresData 3 3" xfId="10163" xr:uid="{00000000-0005-0000-0000-0000D32B0000}"/>
    <cellStyle name="SAPBEXresData 3 3 2" xfId="11555" xr:uid="{00000000-0005-0000-0000-0000D42B0000}"/>
    <cellStyle name="SAPBEXresData 4" xfId="623" xr:uid="{00000000-0005-0000-0000-0000D52B0000}"/>
    <cellStyle name="SAPBEXresData 4 2" xfId="8431" xr:uid="{00000000-0005-0000-0000-0000D62B0000}"/>
    <cellStyle name="SAPBEXresData 4 2 2" xfId="11023" xr:uid="{00000000-0005-0000-0000-0000D72B0000}"/>
    <cellStyle name="SAPBEXresData 4 2 2 2" xfId="11985" xr:uid="{00000000-0005-0000-0000-0000D82B0000}"/>
    <cellStyle name="SAPBEXresData 4 2 3" xfId="10744" xr:uid="{00000000-0005-0000-0000-0000D92B0000}"/>
    <cellStyle name="SAPBEXresData 4 3" xfId="10164" xr:uid="{00000000-0005-0000-0000-0000DA2B0000}"/>
    <cellStyle name="SAPBEXresData 4 3 2" xfId="11556" xr:uid="{00000000-0005-0000-0000-0000DB2B0000}"/>
    <cellStyle name="SAPBEXresData 5" xfId="624" xr:uid="{00000000-0005-0000-0000-0000DC2B0000}"/>
    <cellStyle name="SAPBEXresData 5 2" xfId="8432" xr:uid="{00000000-0005-0000-0000-0000DD2B0000}"/>
    <cellStyle name="SAPBEXresData 5 2 2" xfId="11024" xr:uid="{00000000-0005-0000-0000-0000DE2B0000}"/>
    <cellStyle name="SAPBEXresData 5 2 2 2" xfId="11986" xr:uid="{00000000-0005-0000-0000-0000DF2B0000}"/>
    <cellStyle name="SAPBEXresData 5 2 3" xfId="10743" xr:uid="{00000000-0005-0000-0000-0000E02B0000}"/>
    <cellStyle name="SAPBEXresData 5 3" xfId="10165" xr:uid="{00000000-0005-0000-0000-0000E12B0000}"/>
    <cellStyle name="SAPBEXresData 5 3 2" xfId="11557" xr:uid="{00000000-0005-0000-0000-0000E22B0000}"/>
    <cellStyle name="SAPBEXresData 6" xfId="1817" xr:uid="{00000000-0005-0000-0000-0000E32B0000}"/>
    <cellStyle name="SAPBEXresData 6 2" xfId="8564" xr:uid="{00000000-0005-0000-0000-0000E42B0000}"/>
    <cellStyle name="SAPBEXresData 6 2 2" xfId="11152" xr:uid="{00000000-0005-0000-0000-0000E52B0000}"/>
    <cellStyle name="SAPBEXresData 6 2 2 2" xfId="12114" xr:uid="{00000000-0005-0000-0000-0000E62B0000}"/>
    <cellStyle name="SAPBEXresData 6 2 3" xfId="10626" xr:uid="{00000000-0005-0000-0000-0000E72B0000}"/>
    <cellStyle name="SAPBEXresData 6 3" xfId="10327" xr:uid="{00000000-0005-0000-0000-0000E82B0000}"/>
    <cellStyle name="SAPBEXresData 6 3 2" xfId="11686" xr:uid="{00000000-0005-0000-0000-0000E92B0000}"/>
    <cellStyle name="SAPBEXresData 7" xfId="1818" xr:uid="{00000000-0005-0000-0000-0000EA2B0000}"/>
    <cellStyle name="SAPBEXresData 7 2" xfId="8565" xr:uid="{00000000-0005-0000-0000-0000EB2B0000}"/>
    <cellStyle name="SAPBEXresData 7 2 2" xfId="11153" xr:uid="{00000000-0005-0000-0000-0000EC2B0000}"/>
    <cellStyle name="SAPBEXresData 7 2 2 2" xfId="12115" xr:uid="{00000000-0005-0000-0000-0000ED2B0000}"/>
    <cellStyle name="SAPBEXresData 7 2 3" xfId="10625" xr:uid="{00000000-0005-0000-0000-0000EE2B0000}"/>
    <cellStyle name="SAPBEXresData 7 3" xfId="10328" xr:uid="{00000000-0005-0000-0000-0000EF2B0000}"/>
    <cellStyle name="SAPBEXresData 7 3 2" xfId="11687" xr:uid="{00000000-0005-0000-0000-0000F02B0000}"/>
    <cellStyle name="SAPBEXresData 8" xfId="1819" xr:uid="{00000000-0005-0000-0000-0000F12B0000}"/>
    <cellStyle name="SAPBEXresData 8 2" xfId="8566" xr:uid="{00000000-0005-0000-0000-0000F22B0000}"/>
    <cellStyle name="SAPBEXresData 8 2 2" xfId="11154" xr:uid="{00000000-0005-0000-0000-0000F32B0000}"/>
    <cellStyle name="SAPBEXresData 8 2 2 2" xfId="12116" xr:uid="{00000000-0005-0000-0000-0000F42B0000}"/>
    <cellStyle name="SAPBEXresData 8 2 3" xfId="10624" xr:uid="{00000000-0005-0000-0000-0000F52B0000}"/>
    <cellStyle name="SAPBEXresData 8 3" xfId="10329" xr:uid="{00000000-0005-0000-0000-0000F62B0000}"/>
    <cellStyle name="SAPBEXresData 8 3 2" xfId="11688" xr:uid="{00000000-0005-0000-0000-0000F72B0000}"/>
    <cellStyle name="SAPBEXresData 9" xfId="1820" xr:uid="{00000000-0005-0000-0000-0000F82B0000}"/>
    <cellStyle name="SAPBEXresData 9 2" xfId="8567" xr:uid="{00000000-0005-0000-0000-0000F92B0000}"/>
    <cellStyle name="SAPBEXresData 9 2 2" xfId="11155" xr:uid="{00000000-0005-0000-0000-0000FA2B0000}"/>
    <cellStyle name="SAPBEXresData 9 2 2 2" xfId="12117" xr:uid="{00000000-0005-0000-0000-0000FB2B0000}"/>
    <cellStyle name="SAPBEXresData 9 2 3" xfId="10623" xr:uid="{00000000-0005-0000-0000-0000FC2B0000}"/>
    <cellStyle name="SAPBEXresData 9 3" xfId="10330" xr:uid="{00000000-0005-0000-0000-0000FD2B0000}"/>
    <cellStyle name="SAPBEXresData 9 3 2" xfId="11689"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6" xr:uid="{00000000-0005-0000-0000-0000022C0000}"/>
    <cellStyle name="SAPBEXresDataEmph 10 2 2 2" xfId="12118" xr:uid="{00000000-0005-0000-0000-0000032C0000}"/>
    <cellStyle name="SAPBEXresDataEmph 10 2 3" xfId="10622" xr:uid="{00000000-0005-0000-0000-0000042C0000}"/>
    <cellStyle name="SAPBEXresDataEmph 10 3" xfId="10331" xr:uid="{00000000-0005-0000-0000-0000052C0000}"/>
    <cellStyle name="SAPBEXresDataEmph 10 3 2" xfId="11690" xr:uid="{00000000-0005-0000-0000-0000062C0000}"/>
    <cellStyle name="SAPBEXresDataEmph 11" xfId="1822" xr:uid="{00000000-0005-0000-0000-0000072C0000}"/>
    <cellStyle name="SAPBEXresDataEmph 11 2" xfId="8569" xr:uid="{00000000-0005-0000-0000-0000082C0000}"/>
    <cellStyle name="SAPBEXresDataEmph 11 2 2" xfId="11157" xr:uid="{00000000-0005-0000-0000-0000092C0000}"/>
    <cellStyle name="SAPBEXresDataEmph 11 2 2 2" xfId="12119" xr:uid="{00000000-0005-0000-0000-00000A2C0000}"/>
    <cellStyle name="SAPBEXresDataEmph 11 2 3" xfId="10621" xr:uid="{00000000-0005-0000-0000-00000B2C0000}"/>
    <cellStyle name="SAPBEXresDataEmph 11 3" xfId="10332" xr:uid="{00000000-0005-0000-0000-00000C2C0000}"/>
    <cellStyle name="SAPBEXresDataEmph 11 3 2" xfId="11691" xr:uid="{00000000-0005-0000-0000-00000D2C0000}"/>
    <cellStyle name="SAPBEXresDataEmph 12" xfId="1823" xr:uid="{00000000-0005-0000-0000-00000E2C0000}"/>
    <cellStyle name="SAPBEXresDataEmph 12 2" xfId="8570" xr:uid="{00000000-0005-0000-0000-00000F2C0000}"/>
    <cellStyle name="SAPBEXresDataEmph 12 2 2" xfId="11158" xr:uid="{00000000-0005-0000-0000-0000102C0000}"/>
    <cellStyle name="SAPBEXresDataEmph 12 2 2 2" xfId="12120" xr:uid="{00000000-0005-0000-0000-0000112C0000}"/>
    <cellStyle name="SAPBEXresDataEmph 12 2 3" xfId="10620" xr:uid="{00000000-0005-0000-0000-0000122C0000}"/>
    <cellStyle name="SAPBEXresDataEmph 12 3" xfId="10333" xr:uid="{00000000-0005-0000-0000-0000132C0000}"/>
    <cellStyle name="SAPBEXresDataEmph 12 3 2" xfId="11692" xr:uid="{00000000-0005-0000-0000-0000142C0000}"/>
    <cellStyle name="SAPBEXresDataEmph 13" xfId="2743" xr:uid="{00000000-0005-0000-0000-0000152C0000}"/>
    <cellStyle name="SAPBEXresDataEmph 14" xfId="8382" xr:uid="{00000000-0005-0000-0000-0000162C0000}"/>
    <cellStyle name="SAPBEXresDataEmph 14 2" xfId="10974" xr:uid="{00000000-0005-0000-0000-0000172C0000}"/>
    <cellStyle name="SAPBEXresDataEmph 14 2 2" xfId="11936" xr:uid="{00000000-0005-0000-0000-0000182C0000}"/>
    <cellStyle name="SAPBEXresDataEmph 14 3" xfId="10791" xr:uid="{00000000-0005-0000-0000-0000192C0000}"/>
    <cellStyle name="SAPBEXresDataEmph 15" xfId="10112" xr:uid="{00000000-0005-0000-0000-00001A2C0000}"/>
    <cellStyle name="SAPBEXresDataEmph 15 2" xfId="11507" xr:uid="{00000000-0005-0000-0000-00001B2C0000}"/>
    <cellStyle name="SAPBEXresDataEmph 2" xfId="1824" xr:uid="{00000000-0005-0000-0000-00001C2C0000}"/>
    <cellStyle name="SAPBEXresDataEmph 2 2" xfId="8571" xr:uid="{00000000-0005-0000-0000-00001D2C0000}"/>
    <cellStyle name="SAPBEXresDataEmph 2 2 2" xfId="11159" xr:uid="{00000000-0005-0000-0000-00001E2C0000}"/>
    <cellStyle name="SAPBEXresDataEmph 2 2 2 2" xfId="12121" xr:uid="{00000000-0005-0000-0000-00001F2C0000}"/>
    <cellStyle name="SAPBEXresDataEmph 2 2 3" xfId="10619" xr:uid="{00000000-0005-0000-0000-0000202C0000}"/>
    <cellStyle name="SAPBEXresDataEmph 2 3" xfId="10334" xr:uid="{00000000-0005-0000-0000-0000212C0000}"/>
    <cellStyle name="SAPBEXresDataEmph 2 3 2" xfId="11693" xr:uid="{00000000-0005-0000-0000-0000222C0000}"/>
    <cellStyle name="SAPBEXresDataEmph 3" xfId="1825" xr:uid="{00000000-0005-0000-0000-0000232C0000}"/>
    <cellStyle name="SAPBEXresDataEmph 3 2" xfId="8572" xr:uid="{00000000-0005-0000-0000-0000242C0000}"/>
    <cellStyle name="SAPBEXresDataEmph 3 2 2" xfId="11160" xr:uid="{00000000-0005-0000-0000-0000252C0000}"/>
    <cellStyle name="SAPBEXresDataEmph 3 2 2 2" xfId="12122" xr:uid="{00000000-0005-0000-0000-0000262C0000}"/>
    <cellStyle name="SAPBEXresDataEmph 3 2 3" xfId="10618" xr:uid="{00000000-0005-0000-0000-0000272C0000}"/>
    <cellStyle name="SAPBEXresDataEmph 3 3" xfId="10335" xr:uid="{00000000-0005-0000-0000-0000282C0000}"/>
    <cellStyle name="SAPBEXresDataEmph 3 3 2" xfId="11694" xr:uid="{00000000-0005-0000-0000-0000292C0000}"/>
    <cellStyle name="SAPBEXresDataEmph 4" xfId="1826" xr:uid="{00000000-0005-0000-0000-00002A2C0000}"/>
    <cellStyle name="SAPBEXresDataEmph 4 2" xfId="8573" xr:uid="{00000000-0005-0000-0000-00002B2C0000}"/>
    <cellStyle name="SAPBEXresDataEmph 4 2 2" xfId="11161" xr:uid="{00000000-0005-0000-0000-00002C2C0000}"/>
    <cellStyle name="SAPBEXresDataEmph 4 2 2 2" xfId="12123" xr:uid="{00000000-0005-0000-0000-00002D2C0000}"/>
    <cellStyle name="SAPBEXresDataEmph 4 2 3" xfId="10617" xr:uid="{00000000-0005-0000-0000-00002E2C0000}"/>
    <cellStyle name="SAPBEXresDataEmph 4 3" xfId="10336" xr:uid="{00000000-0005-0000-0000-00002F2C0000}"/>
    <cellStyle name="SAPBEXresDataEmph 4 3 2" xfId="11695" xr:uid="{00000000-0005-0000-0000-0000302C0000}"/>
    <cellStyle name="SAPBEXresDataEmph 5" xfId="1827" xr:uid="{00000000-0005-0000-0000-0000312C0000}"/>
    <cellStyle name="SAPBEXresDataEmph 5 2" xfId="8574" xr:uid="{00000000-0005-0000-0000-0000322C0000}"/>
    <cellStyle name="SAPBEXresDataEmph 5 2 2" xfId="11162" xr:uid="{00000000-0005-0000-0000-0000332C0000}"/>
    <cellStyle name="SAPBEXresDataEmph 5 2 2 2" xfId="12124" xr:uid="{00000000-0005-0000-0000-0000342C0000}"/>
    <cellStyle name="SAPBEXresDataEmph 5 2 3" xfId="10616" xr:uid="{00000000-0005-0000-0000-0000352C0000}"/>
    <cellStyle name="SAPBEXresDataEmph 5 3" xfId="10337" xr:uid="{00000000-0005-0000-0000-0000362C0000}"/>
    <cellStyle name="SAPBEXresDataEmph 5 3 2" xfId="11696" xr:uid="{00000000-0005-0000-0000-0000372C0000}"/>
    <cellStyle name="SAPBEXresDataEmph 6" xfId="1828" xr:uid="{00000000-0005-0000-0000-0000382C0000}"/>
    <cellStyle name="SAPBEXresDataEmph 6 2" xfId="8575" xr:uid="{00000000-0005-0000-0000-0000392C0000}"/>
    <cellStyle name="SAPBEXresDataEmph 6 2 2" xfId="11163" xr:uid="{00000000-0005-0000-0000-00003A2C0000}"/>
    <cellStyle name="SAPBEXresDataEmph 6 2 2 2" xfId="12125" xr:uid="{00000000-0005-0000-0000-00003B2C0000}"/>
    <cellStyle name="SAPBEXresDataEmph 6 2 3" xfId="10615" xr:uid="{00000000-0005-0000-0000-00003C2C0000}"/>
    <cellStyle name="SAPBEXresDataEmph 6 3" xfId="10338" xr:uid="{00000000-0005-0000-0000-00003D2C0000}"/>
    <cellStyle name="SAPBEXresDataEmph 6 3 2" xfId="11697" xr:uid="{00000000-0005-0000-0000-00003E2C0000}"/>
    <cellStyle name="SAPBEXresDataEmph 7" xfId="1829" xr:uid="{00000000-0005-0000-0000-00003F2C0000}"/>
    <cellStyle name="SAPBEXresDataEmph 7 2" xfId="8576" xr:uid="{00000000-0005-0000-0000-0000402C0000}"/>
    <cellStyle name="SAPBEXresDataEmph 7 2 2" xfId="11164" xr:uid="{00000000-0005-0000-0000-0000412C0000}"/>
    <cellStyle name="SAPBEXresDataEmph 7 2 2 2" xfId="12126" xr:uid="{00000000-0005-0000-0000-0000422C0000}"/>
    <cellStyle name="SAPBEXresDataEmph 7 2 3" xfId="10614" xr:uid="{00000000-0005-0000-0000-0000432C0000}"/>
    <cellStyle name="SAPBEXresDataEmph 7 3" xfId="10339" xr:uid="{00000000-0005-0000-0000-0000442C0000}"/>
    <cellStyle name="SAPBEXresDataEmph 7 3 2" xfId="11698" xr:uid="{00000000-0005-0000-0000-0000452C0000}"/>
    <cellStyle name="SAPBEXresDataEmph 8" xfId="1830" xr:uid="{00000000-0005-0000-0000-0000462C0000}"/>
    <cellStyle name="SAPBEXresDataEmph 8 2" xfId="8577" xr:uid="{00000000-0005-0000-0000-0000472C0000}"/>
    <cellStyle name="SAPBEXresDataEmph 8 2 2" xfId="11165" xr:uid="{00000000-0005-0000-0000-0000482C0000}"/>
    <cellStyle name="SAPBEXresDataEmph 8 2 2 2" xfId="12127" xr:uid="{00000000-0005-0000-0000-0000492C0000}"/>
    <cellStyle name="SAPBEXresDataEmph 8 2 3" xfId="10613" xr:uid="{00000000-0005-0000-0000-00004A2C0000}"/>
    <cellStyle name="SAPBEXresDataEmph 8 3" xfId="10340" xr:uid="{00000000-0005-0000-0000-00004B2C0000}"/>
    <cellStyle name="SAPBEXresDataEmph 8 3 2" xfId="11699" xr:uid="{00000000-0005-0000-0000-00004C2C0000}"/>
    <cellStyle name="SAPBEXresDataEmph 9" xfId="1831" xr:uid="{00000000-0005-0000-0000-00004D2C0000}"/>
    <cellStyle name="SAPBEXresDataEmph 9 2" xfId="8578" xr:uid="{00000000-0005-0000-0000-00004E2C0000}"/>
    <cellStyle name="SAPBEXresDataEmph 9 2 2" xfId="11166" xr:uid="{00000000-0005-0000-0000-00004F2C0000}"/>
    <cellStyle name="SAPBEXresDataEmph 9 2 2 2" xfId="12128" xr:uid="{00000000-0005-0000-0000-0000502C0000}"/>
    <cellStyle name="SAPBEXresDataEmph 9 2 3" xfId="10612" xr:uid="{00000000-0005-0000-0000-0000512C0000}"/>
    <cellStyle name="SAPBEXresDataEmph 9 3" xfId="10341" xr:uid="{00000000-0005-0000-0000-0000522C0000}"/>
    <cellStyle name="SAPBEXresDataEmph 9 3 2" xfId="11700"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5" xr:uid="{00000000-0005-0000-0000-00005C2C0000}"/>
    <cellStyle name="SAPBEXresItem 6 2 2 2" xfId="12007" xr:uid="{00000000-0005-0000-0000-00005D2C0000}"/>
    <cellStyle name="SAPBEXresItem 6 2 3" xfId="10723" xr:uid="{00000000-0005-0000-0000-00005E2C0000}"/>
    <cellStyle name="SAPBEXresItem 6 3" xfId="10187" xr:uid="{00000000-0005-0000-0000-00005F2C0000}"/>
    <cellStyle name="SAPBEXresItem 6 3 2" xfId="11579" xr:uid="{00000000-0005-0000-0000-0000602C0000}"/>
    <cellStyle name="SAPBEXresItem 7" xfId="721" xr:uid="{00000000-0005-0000-0000-0000612C0000}"/>
    <cellStyle name="SAPBEXresItem 7 2" xfId="8468" xr:uid="{00000000-0005-0000-0000-0000622C0000}"/>
    <cellStyle name="SAPBEXresItem 7 2 2" xfId="11060" xr:uid="{00000000-0005-0000-0000-0000632C0000}"/>
    <cellStyle name="SAPBEXresItem 7 2 2 2" xfId="12022" xr:uid="{00000000-0005-0000-0000-0000642C0000}"/>
    <cellStyle name="SAPBEXresItem 7 2 3" xfId="10709" xr:uid="{00000000-0005-0000-0000-0000652C0000}"/>
    <cellStyle name="SAPBEXresItem 7 3" xfId="10202" xr:uid="{00000000-0005-0000-0000-0000662C0000}"/>
    <cellStyle name="SAPBEXresItem 7 3 2" xfId="11594" xr:uid="{00000000-0005-0000-0000-0000672C0000}"/>
    <cellStyle name="SAPBEXresItem 8" xfId="2744" xr:uid="{00000000-0005-0000-0000-0000682C0000}"/>
    <cellStyle name="SAPBEXresItem 8 2" xfId="8738" xr:uid="{00000000-0005-0000-0000-0000692C0000}"/>
    <cellStyle name="SAPBEXresItem 8 2 2" xfId="11301" xr:uid="{00000000-0005-0000-0000-00006A2C0000}"/>
    <cellStyle name="SAPBEXresItem 8 2 2 2" xfId="12257" xr:uid="{00000000-0005-0000-0000-00006B2C0000}"/>
    <cellStyle name="SAPBEXresItem 8 2 3" xfId="10497" xr:uid="{00000000-0005-0000-0000-00006C2C0000}"/>
    <cellStyle name="SAPBEXresItem 8 3" xfId="10480" xr:uid="{00000000-0005-0000-0000-00006D2C0000}"/>
    <cellStyle name="SAPBEXresItem 8 3 2" xfId="11830" xr:uid="{00000000-0005-0000-0000-00006E2C0000}"/>
    <cellStyle name="SAPBEXresItem 8 4" xfId="11317"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67" xr:uid="{00000000-0005-0000-0000-0000732C0000}"/>
    <cellStyle name="SAPBEXresItemX 10 2 2 2" xfId="12129" xr:uid="{00000000-0005-0000-0000-0000742C0000}"/>
    <cellStyle name="SAPBEXresItemX 10 2 3" xfId="10222" xr:uid="{00000000-0005-0000-0000-0000752C0000}"/>
    <cellStyle name="SAPBEXresItemX 10 3" xfId="10342" xr:uid="{00000000-0005-0000-0000-0000762C0000}"/>
    <cellStyle name="SAPBEXresItemX 10 3 2" xfId="11701" xr:uid="{00000000-0005-0000-0000-0000772C0000}"/>
    <cellStyle name="SAPBEXresItemX 11" xfId="1833" xr:uid="{00000000-0005-0000-0000-0000782C0000}"/>
    <cellStyle name="SAPBEXresItemX 11 2" xfId="8580" xr:uid="{00000000-0005-0000-0000-0000792C0000}"/>
    <cellStyle name="SAPBEXresItemX 11 2 2" xfId="11168" xr:uid="{00000000-0005-0000-0000-00007A2C0000}"/>
    <cellStyle name="SAPBEXresItemX 11 2 2 2" xfId="12130" xr:uid="{00000000-0005-0000-0000-00007B2C0000}"/>
    <cellStyle name="SAPBEXresItemX 11 2 3" xfId="10611" xr:uid="{00000000-0005-0000-0000-00007C2C0000}"/>
    <cellStyle name="SAPBEXresItemX 11 3" xfId="10343" xr:uid="{00000000-0005-0000-0000-00007D2C0000}"/>
    <cellStyle name="SAPBEXresItemX 11 3 2" xfId="11702" xr:uid="{00000000-0005-0000-0000-00007E2C0000}"/>
    <cellStyle name="SAPBEXresItemX 12" xfId="1834" xr:uid="{00000000-0005-0000-0000-00007F2C0000}"/>
    <cellStyle name="SAPBEXresItemX 12 2" xfId="8581" xr:uid="{00000000-0005-0000-0000-0000802C0000}"/>
    <cellStyle name="SAPBEXresItemX 12 2 2" xfId="11169" xr:uid="{00000000-0005-0000-0000-0000812C0000}"/>
    <cellStyle name="SAPBEXresItemX 12 2 2 2" xfId="12131" xr:uid="{00000000-0005-0000-0000-0000822C0000}"/>
    <cellStyle name="SAPBEXresItemX 12 2 3" xfId="10610" xr:uid="{00000000-0005-0000-0000-0000832C0000}"/>
    <cellStyle name="SAPBEXresItemX 12 3" xfId="10344" xr:uid="{00000000-0005-0000-0000-0000842C0000}"/>
    <cellStyle name="SAPBEXresItemX 12 3 2" xfId="11703" xr:uid="{00000000-0005-0000-0000-0000852C0000}"/>
    <cellStyle name="SAPBEXresItemX 13" xfId="2745" xr:uid="{00000000-0005-0000-0000-0000862C0000}"/>
    <cellStyle name="SAPBEXresItemX 13 2" xfId="8739" xr:uid="{00000000-0005-0000-0000-0000872C0000}"/>
    <cellStyle name="SAPBEXresItemX 13 2 2" xfId="11302" xr:uid="{00000000-0005-0000-0000-0000882C0000}"/>
    <cellStyle name="SAPBEXresItemX 13 2 2 2" xfId="12258" xr:uid="{00000000-0005-0000-0000-0000892C0000}"/>
    <cellStyle name="SAPBEXresItemX 13 2 3" xfId="10496" xr:uid="{00000000-0005-0000-0000-00008A2C0000}"/>
    <cellStyle name="SAPBEXresItemX 13 3" xfId="10481" xr:uid="{00000000-0005-0000-0000-00008B2C0000}"/>
    <cellStyle name="SAPBEXresItemX 13 3 2" xfId="11831" xr:uid="{00000000-0005-0000-0000-00008C2C0000}"/>
    <cellStyle name="SAPBEXresItemX 13 4" xfId="11318" xr:uid="{00000000-0005-0000-0000-00008D2C0000}"/>
    <cellStyle name="SAPBEXresItemX 14" xfId="8383" xr:uid="{00000000-0005-0000-0000-00008E2C0000}"/>
    <cellStyle name="SAPBEXresItemX 14 2" xfId="10975" xr:uid="{00000000-0005-0000-0000-00008F2C0000}"/>
    <cellStyle name="SAPBEXresItemX 14 2 2" xfId="11937" xr:uid="{00000000-0005-0000-0000-0000902C0000}"/>
    <cellStyle name="SAPBEXresItemX 14 3" xfId="10233" xr:uid="{00000000-0005-0000-0000-0000912C0000}"/>
    <cellStyle name="SAPBEXresItemX 15" xfId="10113" xr:uid="{00000000-0005-0000-0000-0000922C0000}"/>
    <cellStyle name="SAPBEXresItemX 15 2" xfId="11508" xr:uid="{00000000-0005-0000-0000-0000932C0000}"/>
    <cellStyle name="SAPBEXresItemX 2" xfId="629" xr:uid="{00000000-0005-0000-0000-0000942C0000}"/>
    <cellStyle name="SAPBEXresItemX 2 2" xfId="8433" xr:uid="{00000000-0005-0000-0000-0000952C0000}"/>
    <cellStyle name="SAPBEXresItemX 2 2 2" xfId="11025" xr:uid="{00000000-0005-0000-0000-0000962C0000}"/>
    <cellStyle name="SAPBEXresItemX 2 2 2 2" xfId="11987" xr:uid="{00000000-0005-0000-0000-0000972C0000}"/>
    <cellStyle name="SAPBEXresItemX 2 2 3" xfId="10742" xr:uid="{00000000-0005-0000-0000-0000982C0000}"/>
    <cellStyle name="SAPBEXresItemX 2 3" xfId="10166" xr:uid="{00000000-0005-0000-0000-0000992C0000}"/>
    <cellStyle name="SAPBEXresItemX 2 3 2" xfId="11558" xr:uid="{00000000-0005-0000-0000-00009A2C0000}"/>
    <cellStyle name="SAPBEXresItemX 3" xfId="630" xr:uid="{00000000-0005-0000-0000-00009B2C0000}"/>
    <cellStyle name="SAPBEXresItemX 3 2" xfId="8434" xr:uid="{00000000-0005-0000-0000-00009C2C0000}"/>
    <cellStyle name="SAPBEXresItemX 3 2 2" xfId="11026" xr:uid="{00000000-0005-0000-0000-00009D2C0000}"/>
    <cellStyle name="SAPBEXresItemX 3 2 2 2" xfId="11988" xr:uid="{00000000-0005-0000-0000-00009E2C0000}"/>
    <cellStyle name="SAPBEXresItemX 3 2 3" xfId="10741" xr:uid="{00000000-0005-0000-0000-00009F2C0000}"/>
    <cellStyle name="SAPBEXresItemX 3 3" xfId="10167" xr:uid="{00000000-0005-0000-0000-0000A02C0000}"/>
    <cellStyle name="SAPBEXresItemX 3 3 2" xfId="11559" xr:uid="{00000000-0005-0000-0000-0000A12C0000}"/>
    <cellStyle name="SAPBEXresItemX 4" xfId="631" xr:uid="{00000000-0005-0000-0000-0000A22C0000}"/>
    <cellStyle name="SAPBEXresItemX 4 2" xfId="8435" xr:uid="{00000000-0005-0000-0000-0000A32C0000}"/>
    <cellStyle name="SAPBEXresItemX 4 2 2" xfId="11027" xr:uid="{00000000-0005-0000-0000-0000A42C0000}"/>
    <cellStyle name="SAPBEXresItemX 4 2 2 2" xfId="11989" xr:uid="{00000000-0005-0000-0000-0000A52C0000}"/>
    <cellStyle name="SAPBEXresItemX 4 2 3" xfId="10740" xr:uid="{00000000-0005-0000-0000-0000A62C0000}"/>
    <cellStyle name="SAPBEXresItemX 4 3" xfId="10168" xr:uid="{00000000-0005-0000-0000-0000A72C0000}"/>
    <cellStyle name="SAPBEXresItemX 4 3 2" xfId="11560" xr:uid="{00000000-0005-0000-0000-0000A82C0000}"/>
    <cellStyle name="SAPBEXresItemX 5" xfId="632" xr:uid="{00000000-0005-0000-0000-0000A92C0000}"/>
    <cellStyle name="SAPBEXresItemX 5 2" xfId="8436" xr:uid="{00000000-0005-0000-0000-0000AA2C0000}"/>
    <cellStyle name="SAPBEXresItemX 5 2 2" xfId="11028" xr:uid="{00000000-0005-0000-0000-0000AB2C0000}"/>
    <cellStyle name="SAPBEXresItemX 5 2 2 2" xfId="11990" xr:uid="{00000000-0005-0000-0000-0000AC2C0000}"/>
    <cellStyle name="SAPBEXresItemX 5 2 3" xfId="10739" xr:uid="{00000000-0005-0000-0000-0000AD2C0000}"/>
    <cellStyle name="SAPBEXresItemX 5 3" xfId="10169" xr:uid="{00000000-0005-0000-0000-0000AE2C0000}"/>
    <cellStyle name="SAPBEXresItemX 5 3 2" xfId="11561" xr:uid="{00000000-0005-0000-0000-0000AF2C0000}"/>
    <cellStyle name="SAPBEXresItemX 6" xfId="701" xr:uid="{00000000-0005-0000-0000-0000B02C0000}"/>
    <cellStyle name="SAPBEXresItemX 6 2" xfId="8454" xr:uid="{00000000-0005-0000-0000-0000B12C0000}"/>
    <cellStyle name="SAPBEXresItemX 6 2 2" xfId="11046" xr:uid="{00000000-0005-0000-0000-0000B22C0000}"/>
    <cellStyle name="SAPBEXresItemX 6 2 2 2" xfId="12008" xr:uid="{00000000-0005-0000-0000-0000B32C0000}"/>
    <cellStyle name="SAPBEXresItemX 6 2 3" xfId="10722" xr:uid="{00000000-0005-0000-0000-0000B42C0000}"/>
    <cellStyle name="SAPBEXresItemX 6 3" xfId="10188" xr:uid="{00000000-0005-0000-0000-0000B52C0000}"/>
    <cellStyle name="SAPBEXresItemX 6 3 2" xfId="11580" xr:uid="{00000000-0005-0000-0000-0000B62C0000}"/>
    <cellStyle name="SAPBEXresItemX 7" xfId="722" xr:uid="{00000000-0005-0000-0000-0000B72C0000}"/>
    <cellStyle name="SAPBEXresItemX 7 2" xfId="8469" xr:uid="{00000000-0005-0000-0000-0000B82C0000}"/>
    <cellStyle name="SAPBEXresItemX 7 2 2" xfId="11061" xr:uid="{00000000-0005-0000-0000-0000B92C0000}"/>
    <cellStyle name="SAPBEXresItemX 7 2 2 2" xfId="12023" xr:uid="{00000000-0005-0000-0000-0000BA2C0000}"/>
    <cellStyle name="SAPBEXresItemX 7 2 3" xfId="10708" xr:uid="{00000000-0005-0000-0000-0000BB2C0000}"/>
    <cellStyle name="SAPBEXresItemX 7 3" xfId="10203" xr:uid="{00000000-0005-0000-0000-0000BC2C0000}"/>
    <cellStyle name="SAPBEXresItemX 7 3 2" xfId="11595" xr:uid="{00000000-0005-0000-0000-0000BD2C0000}"/>
    <cellStyle name="SAPBEXresItemX 8" xfId="1835" xr:uid="{00000000-0005-0000-0000-0000BE2C0000}"/>
    <cellStyle name="SAPBEXresItemX 8 2" xfId="8582" xr:uid="{00000000-0005-0000-0000-0000BF2C0000}"/>
    <cellStyle name="SAPBEXresItemX 8 2 2" xfId="11170" xr:uid="{00000000-0005-0000-0000-0000C02C0000}"/>
    <cellStyle name="SAPBEXresItemX 8 2 2 2" xfId="12132" xr:uid="{00000000-0005-0000-0000-0000C12C0000}"/>
    <cellStyle name="SAPBEXresItemX 8 2 3" xfId="10609" xr:uid="{00000000-0005-0000-0000-0000C22C0000}"/>
    <cellStyle name="SAPBEXresItemX 8 3" xfId="10345" xr:uid="{00000000-0005-0000-0000-0000C32C0000}"/>
    <cellStyle name="SAPBEXresItemX 8 3 2" xfId="11704" xr:uid="{00000000-0005-0000-0000-0000C42C0000}"/>
    <cellStyle name="SAPBEXresItemX 9" xfId="1836" xr:uid="{00000000-0005-0000-0000-0000C52C0000}"/>
    <cellStyle name="SAPBEXresItemX 9 2" xfId="8583" xr:uid="{00000000-0005-0000-0000-0000C62C0000}"/>
    <cellStyle name="SAPBEXresItemX 9 2 2" xfId="11171" xr:uid="{00000000-0005-0000-0000-0000C72C0000}"/>
    <cellStyle name="SAPBEXresItemX 9 2 2 2" xfId="12133" xr:uid="{00000000-0005-0000-0000-0000C82C0000}"/>
    <cellStyle name="SAPBEXresItemX 9 2 3" xfId="10608" xr:uid="{00000000-0005-0000-0000-0000C92C0000}"/>
    <cellStyle name="SAPBEXresItemX 9 3" xfId="10346" xr:uid="{00000000-0005-0000-0000-0000CA2C0000}"/>
    <cellStyle name="SAPBEXresItemX 9 3 2" xfId="11705"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47" xr:uid="{00000000-0005-0000-0000-0000D42C0000}"/>
    <cellStyle name="SAPBEXstdData 6 2 2 2" xfId="12009" xr:uid="{00000000-0005-0000-0000-0000D52C0000}"/>
    <cellStyle name="SAPBEXstdData 6 2 3" xfId="10721" xr:uid="{00000000-0005-0000-0000-0000D62C0000}"/>
    <cellStyle name="SAPBEXstdData 6 3" xfId="10189" xr:uid="{00000000-0005-0000-0000-0000D72C0000}"/>
    <cellStyle name="SAPBEXstdData 6 3 2" xfId="11581" xr:uid="{00000000-0005-0000-0000-0000D82C0000}"/>
    <cellStyle name="SAPBEXstdData 7" xfId="723" xr:uid="{00000000-0005-0000-0000-0000D92C0000}"/>
    <cellStyle name="SAPBEXstdData 7 2" xfId="8470" xr:uid="{00000000-0005-0000-0000-0000DA2C0000}"/>
    <cellStyle name="SAPBEXstdData 7 2 2" xfId="11062" xr:uid="{00000000-0005-0000-0000-0000DB2C0000}"/>
    <cellStyle name="SAPBEXstdData 7 2 2 2" xfId="12024" xr:uid="{00000000-0005-0000-0000-0000DC2C0000}"/>
    <cellStyle name="SAPBEXstdData 7 2 3" xfId="10707" xr:uid="{00000000-0005-0000-0000-0000DD2C0000}"/>
    <cellStyle name="SAPBEXstdData 7 3" xfId="10204" xr:uid="{00000000-0005-0000-0000-0000DE2C0000}"/>
    <cellStyle name="SAPBEXstdData 7 3 2" xfId="11596" xr:uid="{00000000-0005-0000-0000-0000DF2C0000}"/>
    <cellStyle name="SAPBEXstdData 8" xfId="2746" xr:uid="{00000000-0005-0000-0000-0000E02C0000}"/>
    <cellStyle name="SAPBEXstdData 8 2" xfId="8740" xr:uid="{00000000-0005-0000-0000-0000E12C0000}"/>
    <cellStyle name="SAPBEXstdData 8 2 2" xfId="11303" xr:uid="{00000000-0005-0000-0000-0000E22C0000}"/>
    <cellStyle name="SAPBEXstdData 8 2 2 2" xfId="12259" xr:uid="{00000000-0005-0000-0000-0000E32C0000}"/>
    <cellStyle name="SAPBEXstdData 8 2 3" xfId="10495" xr:uid="{00000000-0005-0000-0000-0000E42C0000}"/>
    <cellStyle name="SAPBEXstdData 8 3" xfId="10482" xr:uid="{00000000-0005-0000-0000-0000E52C0000}"/>
    <cellStyle name="SAPBEXstdData 8 3 2" xfId="11832" xr:uid="{00000000-0005-0000-0000-0000E62C0000}"/>
    <cellStyle name="SAPBEXstdData 8 4" xfId="10871"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2" xr:uid="{00000000-0005-0000-0000-0000EB2C0000}"/>
    <cellStyle name="SAPBEXstdDataEmph 10 2 2 2" xfId="12134" xr:uid="{00000000-0005-0000-0000-0000EC2C0000}"/>
    <cellStyle name="SAPBEXstdDataEmph 10 2 3" xfId="10607" xr:uid="{00000000-0005-0000-0000-0000ED2C0000}"/>
    <cellStyle name="SAPBEXstdDataEmph 10 3" xfId="10347" xr:uid="{00000000-0005-0000-0000-0000EE2C0000}"/>
    <cellStyle name="SAPBEXstdDataEmph 10 3 2" xfId="11706" xr:uid="{00000000-0005-0000-0000-0000EF2C0000}"/>
    <cellStyle name="SAPBEXstdDataEmph 11" xfId="1838" xr:uid="{00000000-0005-0000-0000-0000F02C0000}"/>
    <cellStyle name="SAPBEXstdDataEmph 11 2" xfId="8585" xr:uid="{00000000-0005-0000-0000-0000F12C0000}"/>
    <cellStyle name="SAPBEXstdDataEmph 11 2 2" xfId="11173" xr:uid="{00000000-0005-0000-0000-0000F22C0000}"/>
    <cellStyle name="SAPBEXstdDataEmph 11 2 2 2" xfId="12135" xr:uid="{00000000-0005-0000-0000-0000F32C0000}"/>
    <cellStyle name="SAPBEXstdDataEmph 11 2 3" xfId="10606" xr:uid="{00000000-0005-0000-0000-0000F42C0000}"/>
    <cellStyle name="SAPBEXstdDataEmph 11 3" xfId="10348" xr:uid="{00000000-0005-0000-0000-0000F52C0000}"/>
    <cellStyle name="SAPBEXstdDataEmph 11 3 2" xfId="11707" xr:uid="{00000000-0005-0000-0000-0000F62C0000}"/>
    <cellStyle name="SAPBEXstdDataEmph 12" xfId="1839" xr:uid="{00000000-0005-0000-0000-0000F72C0000}"/>
    <cellStyle name="SAPBEXstdDataEmph 12 2" xfId="8586" xr:uid="{00000000-0005-0000-0000-0000F82C0000}"/>
    <cellStyle name="SAPBEXstdDataEmph 12 2 2" xfId="11174" xr:uid="{00000000-0005-0000-0000-0000F92C0000}"/>
    <cellStyle name="SAPBEXstdDataEmph 12 2 2 2" xfId="12136" xr:uid="{00000000-0005-0000-0000-0000FA2C0000}"/>
    <cellStyle name="SAPBEXstdDataEmph 12 2 3" xfId="10605" xr:uid="{00000000-0005-0000-0000-0000FB2C0000}"/>
    <cellStyle name="SAPBEXstdDataEmph 12 3" xfId="10349" xr:uid="{00000000-0005-0000-0000-0000FC2C0000}"/>
    <cellStyle name="SAPBEXstdDataEmph 12 3 2" xfId="11708" xr:uid="{00000000-0005-0000-0000-0000FD2C0000}"/>
    <cellStyle name="SAPBEXstdDataEmph 13" xfId="2747" xr:uid="{00000000-0005-0000-0000-0000FE2C0000}"/>
    <cellStyle name="SAPBEXstdDataEmph 13 2" xfId="8741" xr:uid="{00000000-0005-0000-0000-0000FF2C0000}"/>
    <cellStyle name="SAPBEXstdDataEmph 13 2 2" xfId="11304" xr:uid="{00000000-0005-0000-0000-0000002D0000}"/>
    <cellStyle name="SAPBEXstdDataEmph 13 2 2 2" xfId="12260" xr:uid="{00000000-0005-0000-0000-0000012D0000}"/>
    <cellStyle name="SAPBEXstdDataEmph 13 2 3" xfId="10494" xr:uid="{00000000-0005-0000-0000-0000022D0000}"/>
    <cellStyle name="SAPBEXstdDataEmph 13 3" xfId="10483" xr:uid="{00000000-0005-0000-0000-0000032D0000}"/>
    <cellStyle name="SAPBEXstdDataEmph 13 3 2" xfId="11833" xr:uid="{00000000-0005-0000-0000-0000042D0000}"/>
    <cellStyle name="SAPBEXstdDataEmph 13 4" xfId="10870" xr:uid="{00000000-0005-0000-0000-0000052D0000}"/>
    <cellStyle name="SAPBEXstdDataEmph 14" xfId="8384" xr:uid="{00000000-0005-0000-0000-0000062D0000}"/>
    <cellStyle name="SAPBEXstdDataEmph 14 2" xfId="10976" xr:uid="{00000000-0005-0000-0000-0000072D0000}"/>
    <cellStyle name="SAPBEXstdDataEmph 14 2 2" xfId="11938" xr:uid="{00000000-0005-0000-0000-0000082D0000}"/>
    <cellStyle name="SAPBEXstdDataEmph 14 3" xfId="10790" xr:uid="{00000000-0005-0000-0000-0000092D0000}"/>
    <cellStyle name="SAPBEXstdDataEmph 15" xfId="10114" xr:uid="{00000000-0005-0000-0000-00000A2D0000}"/>
    <cellStyle name="SAPBEXstdDataEmph 15 2" xfId="11509" xr:uid="{00000000-0005-0000-0000-00000B2D0000}"/>
    <cellStyle name="SAPBEXstdDataEmph 2" xfId="1840" xr:uid="{00000000-0005-0000-0000-00000C2D0000}"/>
    <cellStyle name="SAPBEXstdDataEmph 2 2" xfId="8587" xr:uid="{00000000-0005-0000-0000-00000D2D0000}"/>
    <cellStyle name="SAPBEXstdDataEmph 2 2 2" xfId="11175" xr:uid="{00000000-0005-0000-0000-00000E2D0000}"/>
    <cellStyle name="SAPBEXstdDataEmph 2 2 2 2" xfId="12137" xr:uid="{00000000-0005-0000-0000-00000F2D0000}"/>
    <cellStyle name="SAPBEXstdDataEmph 2 2 3" xfId="10604" xr:uid="{00000000-0005-0000-0000-0000102D0000}"/>
    <cellStyle name="SAPBEXstdDataEmph 2 3" xfId="10350" xr:uid="{00000000-0005-0000-0000-0000112D0000}"/>
    <cellStyle name="SAPBEXstdDataEmph 2 3 2" xfId="11709" xr:uid="{00000000-0005-0000-0000-0000122D0000}"/>
    <cellStyle name="SAPBEXstdDataEmph 3" xfId="1841" xr:uid="{00000000-0005-0000-0000-0000132D0000}"/>
    <cellStyle name="SAPBEXstdDataEmph 3 2" xfId="8588" xr:uid="{00000000-0005-0000-0000-0000142D0000}"/>
    <cellStyle name="SAPBEXstdDataEmph 3 2 2" xfId="11176" xr:uid="{00000000-0005-0000-0000-0000152D0000}"/>
    <cellStyle name="SAPBEXstdDataEmph 3 2 2 2" xfId="12138" xr:uid="{00000000-0005-0000-0000-0000162D0000}"/>
    <cellStyle name="SAPBEXstdDataEmph 3 2 3" xfId="10603" xr:uid="{00000000-0005-0000-0000-0000172D0000}"/>
    <cellStyle name="SAPBEXstdDataEmph 3 3" xfId="10351" xr:uid="{00000000-0005-0000-0000-0000182D0000}"/>
    <cellStyle name="SAPBEXstdDataEmph 3 3 2" xfId="11710" xr:uid="{00000000-0005-0000-0000-0000192D0000}"/>
    <cellStyle name="SAPBEXstdDataEmph 4" xfId="1842" xr:uid="{00000000-0005-0000-0000-00001A2D0000}"/>
    <cellStyle name="SAPBEXstdDataEmph 4 2" xfId="8589" xr:uid="{00000000-0005-0000-0000-00001B2D0000}"/>
    <cellStyle name="SAPBEXstdDataEmph 4 2 2" xfId="11177" xr:uid="{00000000-0005-0000-0000-00001C2D0000}"/>
    <cellStyle name="SAPBEXstdDataEmph 4 2 2 2" xfId="12139" xr:uid="{00000000-0005-0000-0000-00001D2D0000}"/>
    <cellStyle name="SAPBEXstdDataEmph 4 2 3" xfId="10602" xr:uid="{00000000-0005-0000-0000-00001E2D0000}"/>
    <cellStyle name="SAPBEXstdDataEmph 4 3" xfId="10352" xr:uid="{00000000-0005-0000-0000-00001F2D0000}"/>
    <cellStyle name="SAPBEXstdDataEmph 4 3 2" xfId="11711" xr:uid="{00000000-0005-0000-0000-0000202D0000}"/>
    <cellStyle name="SAPBEXstdDataEmph 5" xfId="1843" xr:uid="{00000000-0005-0000-0000-0000212D0000}"/>
    <cellStyle name="SAPBEXstdDataEmph 5 2" xfId="8590" xr:uid="{00000000-0005-0000-0000-0000222D0000}"/>
    <cellStyle name="SAPBEXstdDataEmph 5 2 2" xfId="11178" xr:uid="{00000000-0005-0000-0000-0000232D0000}"/>
    <cellStyle name="SAPBEXstdDataEmph 5 2 2 2" xfId="12140" xr:uid="{00000000-0005-0000-0000-0000242D0000}"/>
    <cellStyle name="SAPBEXstdDataEmph 5 2 3" xfId="10601" xr:uid="{00000000-0005-0000-0000-0000252D0000}"/>
    <cellStyle name="SAPBEXstdDataEmph 5 3" xfId="10353" xr:uid="{00000000-0005-0000-0000-0000262D0000}"/>
    <cellStyle name="SAPBEXstdDataEmph 5 3 2" xfId="11712" xr:uid="{00000000-0005-0000-0000-0000272D0000}"/>
    <cellStyle name="SAPBEXstdDataEmph 6" xfId="1844" xr:uid="{00000000-0005-0000-0000-0000282D0000}"/>
    <cellStyle name="SAPBEXstdDataEmph 6 2" xfId="8591" xr:uid="{00000000-0005-0000-0000-0000292D0000}"/>
    <cellStyle name="SAPBEXstdDataEmph 6 2 2" xfId="11179" xr:uid="{00000000-0005-0000-0000-00002A2D0000}"/>
    <cellStyle name="SAPBEXstdDataEmph 6 2 2 2" xfId="12141" xr:uid="{00000000-0005-0000-0000-00002B2D0000}"/>
    <cellStyle name="SAPBEXstdDataEmph 6 2 3" xfId="10600" xr:uid="{00000000-0005-0000-0000-00002C2D0000}"/>
    <cellStyle name="SAPBEXstdDataEmph 6 3" xfId="10354" xr:uid="{00000000-0005-0000-0000-00002D2D0000}"/>
    <cellStyle name="SAPBEXstdDataEmph 6 3 2" xfId="11713" xr:uid="{00000000-0005-0000-0000-00002E2D0000}"/>
    <cellStyle name="SAPBEXstdDataEmph 7" xfId="1845" xr:uid="{00000000-0005-0000-0000-00002F2D0000}"/>
    <cellStyle name="SAPBEXstdDataEmph 7 2" xfId="8592" xr:uid="{00000000-0005-0000-0000-0000302D0000}"/>
    <cellStyle name="SAPBEXstdDataEmph 7 2 2" xfId="11180" xr:uid="{00000000-0005-0000-0000-0000312D0000}"/>
    <cellStyle name="SAPBEXstdDataEmph 7 2 2 2" xfId="12142" xr:uid="{00000000-0005-0000-0000-0000322D0000}"/>
    <cellStyle name="SAPBEXstdDataEmph 7 2 3" xfId="10599" xr:uid="{00000000-0005-0000-0000-0000332D0000}"/>
    <cellStyle name="SAPBEXstdDataEmph 7 3" xfId="10355" xr:uid="{00000000-0005-0000-0000-0000342D0000}"/>
    <cellStyle name="SAPBEXstdDataEmph 7 3 2" xfId="11714" xr:uid="{00000000-0005-0000-0000-0000352D0000}"/>
    <cellStyle name="SAPBEXstdDataEmph 8" xfId="1846" xr:uid="{00000000-0005-0000-0000-0000362D0000}"/>
    <cellStyle name="SAPBEXstdDataEmph 8 2" xfId="8593" xr:uid="{00000000-0005-0000-0000-0000372D0000}"/>
    <cellStyle name="SAPBEXstdDataEmph 8 2 2" xfId="11181" xr:uid="{00000000-0005-0000-0000-0000382D0000}"/>
    <cellStyle name="SAPBEXstdDataEmph 8 2 2 2" xfId="12143" xr:uid="{00000000-0005-0000-0000-0000392D0000}"/>
    <cellStyle name="SAPBEXstdDataEmph 8 2 3" xfId="10598" xr:uid="{00000000-0005-0000-0000-00003A2D0000}"/>
    <cellStyle name="SAPBEXstdDataEmph 8 3" xfId="10356" xr:uid="{00000000-0005-0000-0000-00003B2D0000}"/>
    <cellStyle name="SAPBEXstdDataEmph 8 3 2" xfId="11715" xr:uid="{00000000-0005-0000-0000-00003C2D0000}"/>
    <cellStyle name="SAPBEXstdDataEmph 9" xfId="1847" xr:uid="{00000000-0005-0000-0000-00003D2D0000}"/>
    <cellStyle name="SAPBEXstdDataEmph 9 2" xfId="8594" xr:uid="{00000000-0005-0000-0000-00003E2D0000}"/>
    <cellStyle name="SAPBEXstdDataEmph 9 2 2" xfId="11182" xr:uid="{00000000-0005-0000-0000-00003F2D0000}"/>
    <cellStyle name="SAPBEXstdDataEmph 9 2 2 2" xfId="12144" xr:uid="{00000000-0005-0000-0000-0000402D0000}"/>
    <cellStyle name="SAPBEXstdDataEmph 9 2 3" xfId="10597" xr:uid="{00000000-0005-0000-0000-0000412D0000}"/>
    <cellStyle name="SAPBEXstdDataEmph 9 3" xfId="10357" xr:uid="{00000000-0005-0000-0000-0000422D0000}"/>
    <cellStyle name="SAPBEXstdDataEmph 9 3 2" xfId="11716"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48" xr:uid="{00000000-0005-0000-0000-00004C2D0000}"/>
    <cellStyle name="SAPBEXstdItem 6 2 2 2" xfId="12010" xr:uid="{00000000-0005-0000-0000-00004D2D0000}"/>
    <cellStyle name="SAPBEXstdItem 6 2 3" xfId="10720" xr:uid="{00000000-0005-0000-0000-00004E2D0000}"/>
    <cellStyle name="SAPBEXstdItem 6 3" xfId="10190" xr:uid="{00000000-0005-0000-0000-00004F2D0000}"/>
    <cellStyle name="SAPBEXstdItem 6 3 2" xfId="11582" xr:uid="{00000000-0005-0000-0000-0000502D0000}"/>
    <cellStyle name="SAPBEXstdItem 7" xfId="724" xr:uid="{00000000-0005-0000-0000-0000512D0000}"/>
    <cellStyle name="SAPBEXstdItem 7 2" xfId="8471" xr:uid="{00000000-0005-0000-0000-0000522D0000}"/>
    <cellStyle name="SAPBEXstdItem 7 2 2" xfId="11063" xr:uid="{00000000-0005-0000-0000-0000532D0000}"/>
    <cellStyle name="SAPBEXstdItem 7 2 2 2" xfId="12025" xr:uid="{00000000-0005-0000-0000-0000542D0000}"/>
    <cellStyle name="SAPBEXstdItem 7 2 3" xfId="10706" xr:uid="{00000000-0005-0000-0000-0000552D0000}"/>
    <cellStyle name="SAPBEXstdItem 7 3" xfId="10205" xr:uid="{00000000-0005-0000-0000-0000562D0000}"/>
    <cellStyle name="SAPBEXstdItem 7 3 2" xfId="11597" xr:uid="{00000000-0005-0000-0000-0000572D0000}"/>
    <cellStyle name="SAPBEXstdItem 8" xfId="2748" xr:uid="{00000000-0005-0000-0000-0000582D0000}"/>
    <cellStyle name="SAPBEXstdItem 8 2" xfId="8742" xr:uid="{00000000-0005-0000-0000-0000592D0000}"/>
    <cellStyle name="SAPBEXstdItem 8 2 2" xfId="11305" xr:uid="{00000000-0005-0000-0000-00005A2D0000}"/>
    <cellStyle name="SAPBEXstdItem 8 2 2 2" xfId="12261" xr:uid="{00000000-0005-0000-0000-00005B2D0000}"/>
    <cellStyle name="SAPBEXstdItem 8 2 3" xfId="10493" xr:uid="{00000000-0005-0000-0000-00005C2D0000}"/>
    <cellStyle name="SAPBEXstdItem 8 3" xfId="10484" xr:uid="{00000000-0005-0000-0000-00005D2D0000}"/>
    <cellStyle name="SAPBEXstdItem 8 3 2" xfId="11834" xr:uid="{00000000-0005-0000-0000-00005E2D0000}"/>
    <cellStyle name="SAPBEXstdItem 8 4" xfId="11315"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6" xr:uid="{00000000-0005-0000-0000-0000662D0000}"/>
    <cellStyle name="SAPBEXstdItemX 13 2 2 2" xfId="12262" xr:uid="{00000000-0005-0000-0000-0000672D0000}"/>
    <cellStyle name="SAPBEXstdItemX 13 2 3" xfId="10210" xr:uid="{00000000-0005-0000-0000-0000682D0000}"/>
    <cellStyle name="SAPBEXstdItemX 13 3" xfId="10485" xr:uid="{00000000-0005-0000-0000-0000692D0000}"/>
    <cellStyle name="SAPBEXstdItemX 13 3 2" xfId="11835" xr:uid="{00000000-0005-0000-0000-00006A2D0000}"/>
    <cellStyle name="SAPBEXstdItemX 13 4" xfId="11316"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49" xr:uid="{00000000-0005-0000-0000-00006F2D0000}"/>
    <cellStyle name="SAPBEXstdItemX 2 3 2 2" xfId="12011" xr:uid="{00000000-0005-0000-0000-0000702D0000}"/>
    <cellStyle name="SAPBEXstdItemX 2 3 3" xfId="10719" xr:uid="{00000000-0005-0000-0000-0000712D0000}"/>
    <cellStyle name="SAPBEXstdItemX 2 4" xfId="10191" xr:uid="{00000000-0005-0000-0000-0000722D0000}"/>
    <cellStyle name="SAPBEXstdItemX 2 4 2" xfId="11583" xr:uid="{00000000-0005-0000-0000-0000732D0000}"/>
    <cellStyle name="SAPBEXstdItemX 3" xfId="725" xr:uid="{00000000-0005-0000-0000-0000742D0000}"/>
    <cellStyle name="SAPBEXstdItemX 3 2" xfId="8472" xr:uid="{00000000-0005-0000-0000-0000752D0000}"/>
    <cellStyle name="SAPBEXstdItemX 3 2 2" xfId="11064" xr:uid="{00000000-0005-0000-0000-0000762D0000}"/>
    <cellStyle name="SAPBEXstdItemX 3 2 2 2" xfId="12026" xr:uid="{00000000-0005-0000-0000-0000772D0000}"/>
    <cellStyle name="SAPBEXstdItemX 3 2 3" xfId="10705" xr:uid="{00000000-0005-0000-0000-0000782D0000}"/>
    <cellStyle name="SAPBEXstdItemX 3 3" xfId="10206" xr:uid="{00000000-0005-0000-0000-0000792D0000}"/>
    <cellStyle name="SAPBEXstdItemX 3 3 2" xfId="11598"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07" xr:uid="{00000000-0005-0000-0000-00008B2D0000}"/>
    <cellStyle name="SAPBEXtitle 16 3" xfId="10486"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0" xr:uid="{00000000-0005-0000-0000-0000AB2D0000}"/>
    <cellStyle name="SAPBEXundefined 6 2 2 2" xfId="12012" xr:uid="{00000000-0005-0000-0000-0000AC2D0000}"/>
    <cellStyle name="SAPBEXundefined 6 2 3" xfId="10718" xr:uid="{00000000-0005-0000-0000-0000AD2D0000}"/>
    <cellStyle name="SAPBEXundefined 6 3" xfId="10192" xr:uid="{00000000-0005-0000-0000-0000AE2D0000}"/>
    <cellStyle name="SAPBEXundefined 6 3 2" xfId="11584" xr:uid="{00000000-0005-0000-0000-0000AF2D0000}"/>
    <cellStyle name="SAPBEXundefined 7" xfId="727" xr:uid="{00000000-0005-0000-0000-0000B02D0000}"/>
    <cellStyle name="SAPBEXundefined 7 2" xfId="8473" xr:uid="{00000000-0005-0000-0000-0000B12D0000}"/>
    <cellStyle name="SAPBEXundefined 7 2 2" xfId="11065" xr:uid="{00000000-0005-0000-0000-0000B22D0000}"/>
    <cellStyle name="SAPBEXundefined 7 2 2 2" xfId="12027" xr:uid="{00000000-0005-0000-0000-0000B32D0000}"/>
    <cellStyle name="SAPBEXundefined 7 2 3" xfId="10704" xr:uid="{00000000-0005-0000-0000-0000B42D0000}"/>
    <cellStyle name="SAPBEXundefined 7 3" xfId="10207" xr:uid="{00000000-0005-0000-0000-0000B52D0000}"/>
    <cellStyle name="SAPBEXundefined 7 3 2" xfId="11599" xr:uid="{00000000-0005-0000-0000-0000B62D0000}"/>
    <cellStyle name="SAPBEXundefined 8" xfId="2752" xr:uid="{00000000-0005-0000-0000-0000B72D0000}"/>
    <cellStyle name="SAPBEXundefined 8 2" xfId="8745" xr:uid="{00000000-0005-0000-0000-0000B82D0000}"/>
    <cellStyle name="SAPBEXundefined 8 2 2" xfId="11308" xr:uid="{00000000-0005-0000-0000-0000B92D0000}"/>
    <cellStyle name="SAPBEXundefined 8 2 2 2" xfId="12263" xr:uid="{00000000-0005-0000-0000-0000BA2D0000}"/>
    <cellStyle name="SAPBEXundefined 8 2 3" xfId="10492" xr:uid="{00000000-0005-0000-0000-0000BB2D0000}"/>
    <cellStyle name="SAPBEXundefined 8 3" xfId="10487" xr:uid="{00000000-0005-0000-0000-0000BC2D0000}"/>
    <cellStyle name="SAPBEXundefined 8 3 2" xfId="11836" xr:uid="{00000000-0005-0000-0000-0000BD2D0000}"/>
    <cellStyle name="SAPBEXundefined 8 4" xfId="11314" xr:uid="{00000000-0005-0000-0000-0000BE2D0000}"/>
    <cellStyle name="ScripFactor" xfId="10019" xr:uid="{00000000-0005-0000-0000-0000BF2D0000}"/>
    <cellStyle name="SectionHeading" xfId="10020" xr:uid="{00000000-0005-0000-0000-0000C02D0000}"/>
    <cellStyle name="SEM-BPS-data" xfId="10021" xr:uid="{00000000-0005-0000-0000-0000C12D0000}"/>
    <cellStyle name="SEM-BPS-head" xfId="10022" xr:uid="{00000000-0005-0000-0000-0000C22D0000}"/>
    <cellStyle name="SEM-BPS-headdata" xfId="10023" xr:uid="{00000000-0005-0000-0000-0000C32D0000}"/>
    <cellStyle name="SEM-BPS-headkey" xfId="10024" xr:uid="{00000000-0005-0000-0000-0000C42D0000}"/>
    <cellStyle name="SEM-BPS-headkey 2" xfId="11374" xr:uid="{00000000-0005-0000-0000-0000C52D0000}"/>
    <cellStyle name="SEM-BPS-headkey 2 2" xfId="12311" xr:uid="{00000000-0005-0000-0000-0000C62D0000}"/>
    <cellStyle name="SEM-BPS-headkey 3" xfId="11416"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3" xr:uid="{00000000-0005-0000-0000-0000CB2D0000}"/>
    <cellStyle name="SEM-BPS-input-on 10 2 2 2" xfId="12145" xr:uid="{00000000-0005-0000-0000-0000CC2D0000}"/>
    <cellStyle name="SEM-BPS-input-on 10 2 2 2 2" xfId="15365" xr:uid="{B56A9C23-4DC9-4C2A-AA91-1180A1543D3D}"/>
    <cellStyle name="SEM-BPS-input-on 10 2 2 2 3" xfId="15637" xr:uid="{6380A269-8C99-443D-ADDF-EA012E084BF4}"/>
    <cellStyle name="SEM-BPS-input-on 10 2 2 2 4" xfId="15184" xr:uid="{7C6BDF23-3689-435E-99E9-B53BFFC3CB84}"/>
    <cellStyle name="SEM-BPS-input-on 10 2 2 2 5" xfId="15361" xr:uid="{19E63B46-80F8-40D2-BF80-36DEC6CB8D64}"/>
    <cellStyle name="SEM-BPS-input-on 10 2 2 2 6" xfId="12607" xr:uid="{2D688171-F414-436F-BC59-089A9C4E3D73}"/>
    <cellStyle name="SEM-BPS-input-on 10 2 2 3" xfId="15188" xr:uid="{CB216BCB-DAC2-4FB2-B2B5-9DE1AD48BFF7}"/>
    <cellStyle name="SEM-BPS-input-on 10 2 2 4" xfId="15538" xr:uid="{91621F3B-E0A5-47C7-A3B3-20097630D3A2}"/>
    <cellStyle name="SEM-BPS-input-on 10 2 2 5" xfId="15164" xr:uid="{E0055B55-9800-4EAF-AA2F-307F010750CC}"/>
    <cellStyle name="SEM-BPS-input-on 10 2 2 6" xfId="12496" xr:uid="{8E23242D-867A-4AF9-AB97-42778A44C5A8}"/>
    <cellStyle name="SEM-BPS-input-on 10 2 2 7" xfId="12537" xr:uid="{72BDA2AF-1900-4CDB-B88C-46F36CB929ED}"/>
    <cellStyle name="SEM-BPS-input-on 10 2 3" xfId="10596" xr:uid="{00000000-0005-0000-0000-0000CD2D0000}"/>
    <cellStyle name="SEM-BPS-input-on 10 2 3 2" xfId="15131" xr:uid="{82F962E3-1934-48C9-8C64-E87DD4CFEA93}"/>
    <cellStyle name="SEM-BPS-input-on 10 2 3 3" xfId="15495" xr:uid="{E1665678-1EF5-4CFD-8ED9-7A18831388DF}"/>
    <cellStyle name="SEM-BPS-input-on 10 2 3 4" xfId="12418" xr:uid="{8A8477F9-6A5D-4923-A3A5-656640308F6F}"/>
    <cellStyle name="SEM-BPS-input-on 10 2 3 5" xfId="12530" xr:uid="{F4B89632-30DA-49F8-AA9B-EB15C7DB2519}"/>
    <cellStyle name="SEM-BPS-input-on 10 2 3 6" xfId="12527" xr:uid="{F49A624D-3337-4A9B-BF7F-91607AC91AFD}"/>
    <cellStyle name="SEM-BPS-input-on 10 2 4" xfId="12577" xr:uid="{5749BA4C-38BE-4324-8C76-393F8A416394}"/>
    <cellStyle name="SEM-BPS-input-on 10 2 5" xfId="12486" xr:uid="{78AA9D7B-9D95-4EB5-AC8C-D7BB4A0252FE}"/>
    <cellStyle name="SEM-BPS-input-on 10 2 6" xfId="12639" xr:uid="{37C2A8C6-C004-4B00-B0BA-7207998648E1}"/>
    <cellStyle name="SEM-BPS-input-on 10 2 7" xfId="12626" xr:uid="{9D12D0F0-476E-4048-88E3-78B6A3A33558}"/>
    <cellStyle name="SEM-BPS-input-on 10 3" xfId="10358" xr:uid="{00000000-0005-0000-0000-0000CE2D0000}"/>
    <cellStyle name="SEM-BPS-input-on 10 3 2" xfId="11717" xr:uid="{00000000-0005-0000-0000-0000CF2D0000}"/>
    <cellStyle name="SEM-BPS-input-on 10 3 2 2" xfId="15297" xr:uid="{1E05F511-8F0C-4E7D-A67B-F5AE5A43562F}"/>
    <cellStyle name="SEM-BPS-input-on 10 3 2 3" xfId="15591" xr:uid="{389863C6-577E-4525-A818-AD529DB134A0}"/>
    <cellStyle name="SEM-BPS-input-on 10 3 2 4" xfId="13878" xr:uid="{84236E26-EAE8-4547-9654-3E55AF2B6466}"/>
    <cellStyle name="SEM-BPS-input-on 10 3 2 5" xfId="15111" xr:uid="{DB4FDC90-41C1-4515-8F52-6396BAFD3B71}"/>
    <cellStyle name="SEM-BPS-input-on 10 3 2 6" xfId="12582" xr:uid="{33AB6F88-16F7-4CC6-900D-2CDD846B615D}"/>
    <cellStyle name="SEM-BPS-input-on 10 3 3" xfId="15090" xr:uid="{382218F6-B8FB-4A67-BC62-E3EEFFA5668E}"/>
    <cellStyle name="SEM-BPS-input-on 10 3 4" xfId="15469" xr:uid="{1C2E4903-3BFD-4C36-87E5-0703A256A78F}"/>
    <cellStyle name="SEM-BPS-input-on 10 3 5" xfId="12711" xr:uid="{B9478959-E346-4C58-BC81-A36FDC9EA26C}"/>
    <cellStyle name="SEM-BPS-input-on 10 3 6" xfId="15628" xr:uid="{A41F047E-5C3F-492C-B02B-C88A0651F10B}"/>
    <cellStyle name="SEM-BPS-input-on 10 3 7" xfId="15576" xr:uid="{772CB424-4087-4751-8E71-B55BBBE5F578}"/>
    <cellStyle name="SEM-BPS-input-on 10 4" xfId="11335" xr:uid="{00000000-0005-0000-0000-0000D02D0000}"/>
    <cellStyle name="SEM-BPS-input-on 10 4 2" xfId="12273" xr:uid="{00000000-0005-0000-0000-0000D12D0000}"/>
    <cellStyle name="SEM-BPS-input-on 10 4 2 2" xfId="15387" xr:uid="{DA1F8220-30B5-434D-A49E-1FFD898E366C}"/>
    <cellStyle name="SEM-BPS-input-on 10 4 2 3" xfId="15654" xr:uid="{2387FBE3-736E-4D1B-9F32-5644B7AE4975}"/>
    <cellStyle name="SEM-BPS-input-on 10 4 2 4" xfId="15670" xr:uid="{3ADB8661-9245-452F-8B10-4E3AC5DE97D3}"/>
    <cellStyle name="SEM-BPS-input-on 10 4 2 5" xfId="12674" xr:uid="{6289177C-5D6C-479D-AEC2-E5C4A48F4345}"/>
    <cellStyle name="SEM-BPS-input-on 10 4 2 6" xfId="15693" xr:uid="{3942DF22-07E8-421C-95E5-074D7C947438}"/>
    <cellStyle name="SEM-BPS-input-on 10 4 3" xfId="15211" xr:uid="{A6E2A6FE-1FDA-43A5-9090-ACAADC73901C}"/>
    <cellStyle name="SEM-BPS-input-on 10 4 4" xfId="15556" xr:uid="{5FF971DF-E013-4715-8C22-599A582A1F31}"/>
    <cellStyle name="SEM-BPS-input-on 10 4 5" xfId="15376" xr:uid="{CA37947C-67B7-4927-A872-3F2D279893D1}"/>
    <cellStyle name="SEM-BPS-input-on 10 4 6" xfId="12655" xr:uid="{6892818A-E6C0-4853-B4AF-7626A450A1AE}"/>
    <cellStyle name="SEM-BPS-input-on 10 4 7" xfId="15688" xr:uid="{4E833ECA-A81A-406A-8E47-2052E8DEF896}"/>
    <cellStyle name="SEM-BPS-input-on 10 5" xfId="12439" xr:uid="{E9D56226-CE0C-44EB-BB5B-AFF8146BE548}"/>
    <cellStyle name="SEM-BPS-input-on 10 6" xfId="13868" xr:uid="{1D8DCDB2-FB79-4B2D-8EAD-99E93CB58AAB}"/>
    <cellStyle name="SEM-BPS-input-on 10 7" xfId="15582" xr:uid="{B6607C15-AEAD-4AB8-88C6-CB8E0B4C39D8}"/>
    <cellStyle name="SEM-BPS-input-on 10 8" xfId="13883" xr:uid="{144414E9-D126-43B8-9249-D9BB87937334}"/>
    <cellStyle name="SEM-BPS-input-on 11" xfId="1859" xr:uid="{00000000-0005-0000-0000-0000D22D0000}"/>
    <cellStyle name="SEM-BPS-input-on 11 2" xfId="8596" xr:uid="{00000000-0005-0000-0000-0000D32D0000}"/>
    <cellStyle name="SEM-BPS-input-on 11 2 2" xfId="11184" xr:uid="{00000000-0005-0000-0000-0000D42D0000}"/>
    <cellStyle name="SEM-BPS-input-on 11 2 2 2" xfId="12146" xr:uid="{00000000-0005-0000-0000-0000D52D0000}"/>
    <cellStyle name="SEM-BPS-input-on 11 2 2 2 2" xfId="15366" xr:uid="{B7F25185-B126-4B00-AE61-9A310F5BCAEF}"/>
    <cellStyle name="SEM-BPS-input-on 11 2 2 2 3" xfId="15638" xr:uid="{3E2FC065-B22D-4FE5-8032-4074AA2C67B3}"/>
    <cellStyle name="SEM-BPS-input-on 11 2 2 2 4" xfId="15362" xr:uid="{9684BF98-175E-4D96-A5B3-82AA673487E1}"/>
    <cellStyle name="SEM-BPS-input-on 11 2 2 2 5" xfId="15087" xr:uid="{BDB02A46-352C-447F-98F1-159F4EEB1835}"/>
    <cellStyle name="SEM-BPS-input-on 11 2 2 2 6" xfId="12538" xr:uid="{F5FA5434-B9E5-4F66-BE77-1BCD13B569ED}"/>
    <cellStyle name="SEM-BPS-input-on 11 2 2 3" xfId="15189" xr:uid="{640C338B-359E-454A-A4B7-BCE0861AF895}"/>
    <cellStyle name="SEM-BPS-input-on 11 2 2 4" xfId="15539" xr:uid="{25205762-2D23-42E1-8204-5FF5C591F0D2}"/>
    <cellStyle name="SEM-BPS-input-on 11 2 2 5" xfId="15334" xr:uid="{94BF30E9-6A8E-4394-B1A1-76CAED9DBEA1}"/>
    <cellStyle name="SEM-BPS-input-on 11 2 2 6" xfId="12650" xr:uid="{82B6B9B7-C9E4-4363-9965-7D5CDE8174DB}"/>
    <cellStyle name="SEM-BPS-input-on 11 2 2 7" xfId="12536" xr:uid="{51925286-11A7-403A-BC17-E3CF3E5C0817}"/>
    <cellStyle name="SEM-BPS-input-on 11 2 3" xfId="10595" xr:uid="{00000000-0005-0000-0000-0000D62D0000}"/>
    <cellStyle name="SEM-BPS-input-on 11 2 3 2" xfId="15130" xr:uid="{8064C808-5299-43B9-B733-CFF817806C16}"/>
    <cellStyle name="SEM-BPS-input-on 11 2 3 3" xfId="15494" xr:uid="{DFDF1012-0E47-43E2-AD35-A09C8F234B59}"/>
    <cellStyle name="SEM-BPS-input-on 11 2 3 4" xfId="15187" xr:uid="{FBA07A6A-F1E8-49B3-B37C-392481B160E2}"/>
    <cellStyle name="SEM-BPS-input-on 11 2 3 5" xfId="15480" xr:uid="{6E1DEA20-72BF-4DC7-8F4D-03F74093EE2C}"/>
    <cellStyle name="SEM-BPS-input-on 11 2 3 6" xfId="12615" xr:uid="{8B028AD2-A83C-438B-A8F1-4C34E96CE212}"/>
    <cellStyle name="SEM-BPS-input-on 11 2 4" xfId="12576" xr:uid="{01EE3E00-5216-4200-882C-4DF6232F04DC}"/>
    <cellStyle name="SEM-BPS-input-on 11 2 5" xfId="12487" xr:uid="{35441B22-F213-4661-8376-ECDDEEFB60B6}"/>
    <cellStyle name="SEM-BPS-input-on 11 2 6" xfId="12560" xr:uid="{94204FFC-4368-40CF-8521-CD265C43B0EF}"/>
    <cellStyle name="SEM-BPS-input-on 11 2 7" xfId="12403" xr:uid="{D6A0C1BA-9AC9-49C3-A018-03C0892AF40D}"/>
    <cellStyle name="SEM-BPS-input-on 11 3" xfId="10359" xr:uid="{00000000-0005-0000-0000-0000D72D0000}"/>
    <cellStyle name="SEM-BPS-input-on 11 3 2" xfId="11718" xr:uid="{00000000-0005-0000-0000-0000D82D0000}"/>
    <cellStyle name="SEM-BPS-input-on 11 3 2 2" xfId="15298" xr:uid="{B90D99D7-E14D-4943-BA5C-61CCCAA93EA4}"/>
    <cellStyle name="SEM-BPS-input-on 11 3 2 3" xfId="15592" xr:uid="{E1DA7DF5-B050-46D8-9019-64EF544FABB6}"/>
    <cellStyle name="SEM-BPS-input-on 11 3 2 4" xfId="15203" xr:uid="{DA18DE38-7FBD-493B-9BF8-ACB0549EC6D6}"/>
    <cellStyle name="SEM-BPS-input-on 11 3 2 5" xfId="12424" xr:uid="{12F435ED-DC1C-4297-9A52-B8A7A9E9B47F}"/>
    <cellStyle name="SEM-BPS-input-on 11 3 2 6" xfId="13880" xr:uid="{711A36D1-3B50-4403-BB21-E9E23D778A61}"/>
    <cellStyle name="SEM-BPS-input-on 11 3 3" xfId="15091" xr:uid="{B2D3A0E4-6EBB-4C91-B0D5-6E32E8B49156}"/>
    <cellStyle name="SEM-BPS-input-on 11 3 4" xfId="15470" xr:uid="{F70982AD-D174-4B4D-AE33-0FA7D31C53C2}"/>
    <cellStyle name="SEM-BPS-input-on 11 3 5" xfId="12712" xr:uid="{12B95550-6D8A-4E69-97AB-8A918DAFB48C}"/>
    <cellStyle name="SEM-BPS-input-on 11 3 6" xfId="12470" xr:uid="{BB89DB20-0D00-4D43-B9B8-E7782917BFD2}"/>
    <cellStyle name="SEM-BPS-input-on 11 3 7" xfId="15527" xr:uid="{0728529F-1A9E-4AC8-B66C-A742F5B11FFF}"/>
    <cellStyle name="SEM-BPS-input-on 11 4" xfId="10895" xr:uid="{00000000-0005-0000-0000-0000D92D0000}"/>
    <cellStyle name="SEM-BPS-input-on 11 4 2" xfId="11857" xr:uid="{00000000-0005-0000-0000-0000DA2D0000}"/>
    <cellStyle name="SEM-BPS-input-on 11 4 2 2" xfId="15333" xr:uid="{64F8F071-7B86-44CE-A253-97D6DC1372BB}"/>
    <cellStyle name="SEM-BPS-input-on 11 4 2 3" xfId="15617" xr:uid="{849E6673-10E9-4061-BF90-AB4C3034EF41}"/>
    <cellStyle name="SEM-BPS-input-on 11 4 2 4" xfId="12380" xr:uid="{4AD521B5-A117-4B6E-8375-D22A46064102}"/>
    <cellStyle name="SEM-BPS-input-on 11 4 2 5" xfId="12704" xr:uid="{DFB5BAD6-1D7E-4650-B3AF-6997BE0BF44D}"/>
    <cellStyle name="SEM-BPS-input-on 11 4 2 6" xfId="12610" xr:uid="{285E5BE4-377D-4466-83C2-0D5BF2797C48}"/>
    <cellStyle name="SEM-BPS-input-on 11 4 3" xfId="15163" xr:uid="{9E527C43-D845-495B-940A-81400AAE7993}"/>
    <cellStyle name="SEM-BPS-input-on 11 4 4" xfId="15518" xr:uid="{0DEB7338-6275-4CA4-B3BD-50B6D5809811}"/>
    <cellStyle name="SEM-BPS-input-on 11 4 5" xfId="15288" xr:uid="{A2CE9100-F36E-4557-96E3-6DB38A4A0A88}"/>
    <cellStyle name="SEM-BPS-input-on 11 4 6" xfId="12435" xr:uid="{357BCA3E-DBDF-4A46-95E1-AE2280F95DC7}"/>
    <cellStyle name="SEM-BPS-input-on 11 4 7" xfId="15064" xr:uid="{FFF2127A-287C-472A-8278-E85C2BC7A414}"/>
    <cellStyle name="SEM-BPS-input-on 11 5" xfId="12399" xr:uid="{D7C96A87-C142-4004-8788-88846AC69961}"/>
    <cellStyle name="SEM-BPS-input-on 11 6" xfId="13869" xr:uid="{5AC38AFE-FB49-410E-A6DA-D1B75B85E268}"/>
    <cellStyle name="SEM-BPS-input-on 11 7" xfId="15315" xr:uid="{CED20A28-B421-4D76-A151-EB7490E164B1}"/>
    <cellStyle name="SEM-BPS-input-on 11 8" xfId="12445" xr:uid="{FD6A90A4-BF06-4514-A030-A42DC6227503}"/>
    <cellStyle name="SEM-BPS-input-on 12" xfId="1860" xr:uid="{00000000-0005-0000-0000-0000DB2D0000}"/>
    <cellStyle name="SEM-BPS-input-on 12 2" xfId="8597" xr:uid="{00000000-0005-0000-0000-0000DC2D0000}"/>
    <cellStyle name="SEM-BPS-input-on 12 2 2" xfId="11185" xr:uid="{00000000-0005-0000-0000-0000DD2D0000}"/>
    <cellStyle name="SEM-BPS-input-on 12 2 2 2" xfId="12147" xr:uid="{00000000-0005-0000-0000-0000DE2D0000}"/>
    <cellStyle name="SEM-BPS-input-on 12 2 2 2 2" xfId="15367" xr:uid="{ADDDABE9-45FC-4344-95BA-BE846C8556F2}"/>
    <cellStyle name="SEM-BPS-input-on 12 2 2 2 3" xfId="15639" xr:uid="{160A8036-F2F8-4A8E-9656-A00EB7DF10A5}"/>
    <cellStyle name="SEM-BPS-input-on 12 2 2 2 4" xfId="15136" xr:uid="{D16C05B8-218A-48A3-AEAC-6BAE534723F8}"/>
    <cellStyle name="SEM-BPS-input-on 12 2 2 2 5" xfId="12453" xr:uid="{7A4076EC-8360-46CF-82F3-521B4C7A8161}"/>
    <cellStyle name="SEM-BPS-input-on 12 2 2 2 6" xfId="15648" xr:uid="{F1286645-E76E-437C-B9C4-130246D1EB23}"/>
    <cellStyle name="SEM-BPS-input-on 12 2 2 3" xfId="15190" xr:uid="{D571D68B-4BEF-4733-9F53-CB070611A4A6}"/>
    <cellStyle name="SEM-BPS-input-on 12 2 2 4" xfId="15540" xr:uid="{495B15B2-FB6F-4528-A053-7C40744271AC}"/>
    <cellStyle name="SEM-BPS-input-on 12 2 2 5" xfId="15156" xr:uid="{CEAE1778-4202-4334-992C-73E415378D95}"/>
    <cellStyle name="SEM-BPS-input-on 12 2 2 6" xfId="12687" xr:uid="{EE9A4154-9C72-4934-A5C9-31625ECC7E08}"/>
    <cellStyle name="SEM-BPS-input-on 12 2 2 7" xfId="15227" xr:uid="{9A0C00C7-6EA8-4A8E-8A12-5F4AA98602B8}"/>
    <cellStyle name="SEM-BPS-input-on 12 2 3" xfId="10594" xr:uid="{00000000-0005-0000-0000-0000DF2D0000}"/>
    <cellStyle name="SEM-BPS-input-on 12 2 3 2" xfId="15129" xr:uid="{BB430488-2108-47CB-A431-B7B8B151BAAD}"/>
    <cellStyle name="SEM-BPS-input-on 12 2 3 3" xfId="15493" xr:uid="{100F7CE6-8097-4159-8DAE-20337D2ACA46}"/>
    <cellStyle name="SEM-BPS-input-on 12 2 3 4" xfId="12394" xr:uid="{62AA860E-2A9E-48D8-B309-DED6C363CC8D}"/>
    <cellStyle name="SEM-BPS-input-on 12 2 3 5" xfId="12437" xr:uid="{E46E1D96-923D-478C-98F5-5EE669D7A5BE}"/>
    <cellStyle name="SEM-BPS-input-on 12 2 3 6" xfId="15212" xr:uid="{A8CB56D6-9471-4B29-A0F8-F8C7416B6B31}"/>
    <cellStyle name="SEM-BPS-input-on 12 2 4" xfId="12575" xr:uid="{834DCCEB-86FC-43AE-8750-7F281761F273}"/>
    <cellStyle name="SEM-BPS-input-on 12 2 5" xfId="12488" xr:uid="{D56C9A35-F6D2-44AB-8A29-3D14C15BEF9F}"/>
    <cellStyle name="SEM-BPS-input-on 12 2 6" xfId="15551" xr:uid="{DEF3F5B0-92FF-488A-9E5B-41FF3E43C8AE}"/>
    <cellStyle name="SEM-BPS-input-on 12 2 7" xfId="12632" xr:uid="{B3D6B4A1-D02E-4656-8759-992EE1E56EA3}"/>
    <cellStyle name="SEM-BPS-input-on 12 3" xfId="10360" xr:uid="{00000000-0005-0000-0000-0000E02D0000}"/>
    <cellStyle name="SEM-BPS-input-on 12 3 2" xfId="11719" xr:uid="{00000000-0005-0000-0000-0000E12D0000}"/>
    <cellStyle name="SEM-BPS-input-on 12 3 2 2" xfId="15299" xr:uid="{A184D72F-8B1B-427F-9D57-E0A7C68FCD22}"/>
    <cellStyle name="SEM-BPS-input-on 12 3 2 3" xfId="15593" xr:uid="{94B073D1-BD1E-42C4-898A-08A204BC15AD}"/>
    <cellStyle name="SEM-BPS-input-on 12 3 2 4" xfId="15179" xr:uid="{FFC34C5D-8208-431E-9954-E1E26DF597BF}"/>
    <cellStyle name="SEM-BPS-input-on 12 3 2 5" xfId="12379" xr:uid="{FC418426-89E3-4A7D-B565-66E49DA11FA8}"/>
    <cellStyle name="SEM-BPS-input-on 12 3 2 6" xfId="12534" xr:uid="{B9F5B096-25EF-41EE-A486-9A82ADFEED70}"/>
    <cellStyle name="SEM-BPS-input-on 12 3 3" xfId="15092" xr:uid="{37C72543-AD11-466B-A6C8-A8899957B4FD}"/>
    <cellStyle name="SEM-BPS-input-on 12 3 4" xfId="15471" xr:uid="{1F19FD35-552E-4AF6-B3B4-984FF310C803}"/>
    <cellStyle name="SEM-BPS-input-on 12 3 5" xfId="12713" xr:uid="{588727B2-6255-4AE4-BFAE-B43FDF309D49}"/>
    <cellStyle name="SEM-BPS-input-on 12 3 6" xfId="15529" xr:uid="{DF18A989-EFB6-41B1-BD3E-C4125EB29955}"/>
    <cellStyle name="SEM-BPS-input-on 12 3 7" xfId="15626" xr:uid="{62A5D96B-9520-483A-BF58-D6CB26559D80}"/>
    <cellStyle name="SEM-BPS-input-on 12 4" xfId="10894" xr:uid="{00000000-0005-0000-0000-0000E22D0000}"/>
    <cellStyle name="SEM-BPS-input-on 12 4 2" xfId="11856" xr:uid="{00000000-0005-0000-0000-0000E32D0000}"/>
    <cellStyle name="SEM-BPS-input-on 12 4 2 2" xfId="15332" xr:uid="{59043EEC-0B8D-46E9-8706-736F1740745E}"/>
    <cellStyle name="SEM-BPS-input-on 12 4 2 3" xfId="15616" xr:uid="{B59DDAF3-CFBD-47B0-B296-110E6C3DD748}"/>
    <cellStyle name="SEM-BPS-input-on 12 4 2 4" xfId="15283" xr:uid="{7279FDEF-CBC5-4E11-A645-873419CB733E}"/>
    <cellStyle name="SEM-BPS-input-on 12 4 2 5" xfId="12705" xr:uid="{5D6BA60F-77C2-407A-874D-B8D07E36209D}"/>
    <cellStyle name="SEM-BPS-input-on 12 4 2 6" xfId="15685" xr:uid="{B4B28AE0-0AFC-4B6A-A899-59D567E0C7AD}"/>
    <cellStyle name="SEM-BPS-input-on 12 4 3" xfId="15162" xr:uid="{13567BAA-AA91-4521-A373-711B7500AFA2}"/>
    <cellStyle name="SEM-BPS-input-on 12 4 4" xfId="15517" xr:uid="{AEF2E90A-42B9-47A0-9438-36AC16D0165C}"/>
    <cellStyle name="SEM-BPS-input-on 12 4 5" xfId="13283" xr:uid="{BB7CC34F-185F-41A6-BD27-03445F107F9B}"/>
    <cellStyle name="SEM-BPS-input-on 12 4 6" xfId="15291" xr:uid="{DB85A948-E1D4-4653-83EA-1258B59754AD}"/>
    <cellStyle name="SEM-BPS-input-on 12 4 7" xfId="12618" xr:uid="{2B9C7BCB-0331-4E55-81C2-9257921D60F8}"/>
    <cellStyle name="SEM-BPS-input-on 12 5" xfId="12389" xr:uid="{AB0E355C-946C-4821-B121-C54EDCB37E94}"/>
    <cellStyle name="SEM-BPS-input-on 12 6" xfId="12446" xr:uid="{0F31066F-D15B-4BC4-A985-79081F3FB268}"/>
    <cellStyle name="SEM-BPS-input-on 12 7" xfId="15537" xr:uid="{C9B7E15A-474F-4340-B5C2-05BE3C4A2DBA}"/>
    <cellStyle name="SEM-BPS-input-on 12 8" xfId="15081" xr:uid="{8626304D-9828-4E62-980A-7D62B8AFFA50}"/>
    <cellStyle name="SEM-BPS-input-on 13" xfId="8437" xr:uid="{00000000-0005-0000-0000-0000E42D0000}"/>
    <cellStyle name="SEM-BPS-input-on 13 2" xfId="11029" xr:uid="{00000000-0005-0000-0000-0000E52D0000}"/>
    <cellStyle name="SEM-BPS-input-on 13 2 2" xfId="11991" xr:uid="{00000000-0005-0000-0000-0000E62D0000}"/>
    <cellStyle name="SEM-BPS-input-on 13 2 2 2" xfId="15357" xr:uid="{C1477B6B-375A-4B41-9CEE-0463A6137077}"/>
    <cellStyle name="SEM-BPS-input-on 13 2 2 3" xfId="15630" xr:uid="{F51730D7-3EDA-4677-837C-5AE306795781}"/>
    <cellStyle name="SEM-BPS-input-on 13 2 2 4" xfId="15289" xr:uid="{3AC600DD-B063-43F0-AAD5-5E9A5188B9CD}"/>
    <cellStyle name="SEM-BPS-input-on 13 2 2 5" xfId="13913" xr:uid="{1780A6A9-7E1C-4312-95DF-5C3029BBDD28}"/>
    <cellStyle name="SEM-BPS-input-on 13 2 2 6" xfId="12613" xr:uid="{BD001525-5E9A-4701-A04A-2E1BE5A2B168}"/>
    <cellStyle name="SEM-BPS-input-on 13 2 3" xfId="15180" xr:uid="{4FFF9F75-DB07-4273-B64A-B568942086DB}"/>
    <cellStyle name="SEM-BPS-input-on 13 2 4" xfId="15531" xr:uid="{3F88260D-F562-4433-8AB6-114F99481D4F}"/>
    <cellStyle name="SEM-BPS-input-on 13 2 5" xfId="13919" xr:uid="{815F0B7A-5EAF-415B-9CD9-15E67C2FBDF9}"/>
    <cellStyle name="SEM-BPS-input-on 13 2 6" xfId="12649" xr:uid="{A9917FBF-A12E-4170-93AB-39A1FE010560}"/>
    <cellStyle name="SEM-BPS-input-on 13 2 7" xfId="12611" xr:uid="{7CA734E2-E2AB-44CC-BE60-E055B76B7FF0}"/>
    <cellStyle name="SEM-BPS-input-on 13 3" xfId="10231" xr:uid="{00000000-0005-0000-0000-0000E72D0000}"/>
    <cellStyle name="SEM-BPS-input-on 13 3 2" xfId="15077" xr:uid="{E04C62A0-89D7-403C-B394-BE379CF89F88}"/>
    <cellStyle name="SEM-BPS-input-on 13 3 3" xfId="15464" xr:uid="{F7F4D72B-4E2F-4C7C-A80B-B9C4A2D20946}"/>
    <cellStyle name="SEM-BPS-input-on 13 3 4" xfId="12710" xr:uid="{223D3ACB-6612-4E97-941D-E2F1C77D87CD}"/>
    <cellStyle name="SEM-BPS-input-on 13 3 5" xfId="15318" xr:uid="{47A6DEEF-C587-4F85-9195-28EDD725E19A}"/>
    <cellStyle name="SEM-BPS-input-on 13 3 6" xfId="15590" xr:uid="{70C6DC84-A561-47D5-860C-456DF52DD18B}"/>
    <cellStyle name="SEM-BPS-input-on 13 4" xfId="12584" xr:uid="{D09BF0E2-38FE-46DD-AFC9-FC397CEE4A9E}"/>
    <cellStyle name="SEM-BPS-input-on 13 5" xfId="12671" xr:uid="{D37FA548-8734-4C0D-88E3-65A7C0E73EEC}"/>
    <cellStyle name="SEM-BPS-input-on 13 6" xfId="15317" xr:uid="{FDDB08FD-3A9E-4FE2-B1E1-3881629C9B7D}"/>
    <cellStyle name="SEM-BPS-input-on 13 7" xfId="12633" xr:uid="{C72D325C-478D-4DC1-AA13-92DF38D32B0E}"/>
    <cellStyle name="SEM-BPS-input-on 14" xfId="10170" xr:uid="{00000000-0005-0000-0000-0000E82D0000}"/>
    <cellStyle name="SEM-BPS-input-on 14 2" xfId="11562" xr:uid="{00000000-0005-0000-0000-0000E92D0000}"/>
    <cellStyle name="SEM-BPS-input-on 14 2 2" xfId="15286" xr:uid="{D4B8E223-8112-4278-B120-AB813F6B364C}"/>
    <cellStyle name="SEM-BPS-input-on 14 2 3" xfId="15587" xr:uid="{9332C3AF-894F-4E27-A5E7-1D805F28FA69}"/>
    <cellStyle name="SEM-BPS-input-on 14 2 4" xfId="12395" xr:uid="{C430C9DF-A312-4A29-9703-F9601C167A04}"/>
    <cellStyle name="SEM-BPS-input-on 14 2 5" xfId="15584" xr:uid="{5EDCFFAB-7AB5-4960-9C91-52165A3880DA}"/>
    <cellStyle name="SEM-BPS-input-on 14 2 6" xfId="12535" xr:uid="{FC2C3E9E-8DB3-44EB-92F6-717623B1A6C6}"/>
    <cellStyle name="SEM-BPS-input-on 14 3" xfId="15071" xr:uid="{F44D3344-3C57-43EE-9BBC-F3BA579836E4}"/>
    <cellStyle name="SEM-BPS-input-on 14 4" xfId="15460" xr:uid="{C4062449-ADCB-4C4E-AB10-82F6D95100BE}"/>
    <cellStyle name="SEM-BPS-input-on 14 5" xfId="12709" xr:uid="{7F14F08A-E2E2-4B4E-B263-674C09386978}"/>
    <cellStyle name="SEM-BPS-input-on 14 6" xfId="12647" xr:uid="{931DC3BE-83FD-4114-A074-2B4BF77FADC5}"/>
    <cellStyle name="SEM-BPS-input-on 14 7" xfId="15281" xr:uid="{7B5864F9-8516-4F3B-8840-109C222CD071}"/>
    <cellStyle name="SEM-BPS-input-on 15" xfId="10110" xr:uid="{00000000-0005-0000-0000-0000EA2D0000}"/>
    <cellStyle name="SEM-BPS-input-on 15 2" xfId="11505" xr:uid="{00000000-0005-0000-0000-0000EB2D0000}"/>
    <cellStyle name="SEM-BPS-input-on 15 2 2" xfId="15284" xr:uid="{7CA8E0D8-1B4F-4974-A6B4-0D9989C2CB77}"/>
    <cellStyle name="SEM-BPS-input-on 15 2 3" xfId="15580" xr:uid="{2942DF0B-16B7-490D-A3A2-350706E4A5E0}"/>
    <cellStyle name="SEM-BPS-input-on 15 2 4" xfId="13877" xr:uid="{C38051A3-0054-416A-8BE4-61E86E3C6D25}"/>
    <cellStyle name="SEM-BPS-input-on 15 2 5" xfId="15121" xr:uid="{D69BEC14-A027-4A98-9EFC-7A538E4A267C}"/>
    <cellStyle name="SEM-BPS-input-on 15 2 6" xfId="15589" xr:uid="{BD5DA2D7-6A50-4F72-ABC1-E03FABCBEF22}"/>
    <cellStyle name="SEM-BPS-input-on 15 3" xfId="15065" xr:uid="{C1372A7D-F5B0-4578-B9EE-7645AE6AC32F}"/>
    <cellStyle name="SEM-BPS-input-on 15 4" xfId="15457" xr:uid="{3D8946E7-026A-499F-BC75-542AD833258A}"/>
    <cellStyle name="SEM-BPS-input-on 15 5" xfId="12708" xr:uid="{F113B63B-FB94-48F8-8EBC-540FD0BB9DDC}"/>
    <cellStyle name="SEM-BPS-input-on 15 6" xfId="15082" xr:uid="{6B26459C-171A-47C2-948C-D8456F465A55}"/>
    <cellStyle name="SEM-BPS-input-on 15 7" xfId="12716" xr:uid="{3247F543-C954-4294-A322-07DB75A0A973}"/>
    <cellStyle name="SEM-BPS-input-on 16" xfId="13886" xr:uid="{91BCDAE0-CDAF-4B62-ACA2-CE7810CA2D2D}"/>
    <cellStyle name="SEM-BPS-input-on 17" xfId="15496" xr:uid="{601CF0CC-272D-4866-A528-9105863C518D}"/>
    <cellStyle name="SEM-BPS-input-on 18" xfId="15686" xr:uid="{47A7DCB9-3913-479F-B1F7-ED20EDA80A50}"/>
    <cellStyle name="SEM-BPS-input-on 19" xfId="12566" xr:uid="{852E5DC2-8720-4B37-AFDB-F3713D29448E}"/>
    <cellStyle name="SEM-BPS-input-on 2" xfId="1861" xr:uid="{00000000-0005-0000-0000-0000EC2D0000}"/>
    <cellStyle name="SEM-BPS-input-on 2 2" xfId="8598" xr:uid="{00000000-0005-0000-0000-0000ED2D0000}"/>
    <cellStyle name="SEM-BPS-input-on 2 2 2" xfId="11186" xr:uid="{00000000-0005-0000-0000-0000EE2D0000}"/>
    <cellStyle name="SEM-BPS-input-on 2 2 2 2" xfId="12148" xr:uid="{00000000-0005-0000-0000-0000EF2D0000}"/>
    <cellStyle name="SEM-BPS-input-on 2 2 2 2 2" xfId="15368" xr:uid="{0D3261DA-598D-4E03-AD39-08BF865510A2}"/>
    <cellStyle name="SEM-BPS-input-on 2 2 2 2 3" xfId="15640" xr:uid="{4416D4C2-6118-4BF0-8BF3-C8E14D0B9E95}"/>
    <cellStyle name="SEM-BPS-input-on 2 2 2 2 4" xfId="15079" xr:uid="{090C2B1A-FA32-4412-9A2B-CF5ECA2CC2CB}"/>
    <cellStyle name="SEM-BPS-input-on 2 2 2 2 5" xfId="13862" xr:uid="{43F95DBA-9EA1-4C58-A038-7DB09BBF4B89}"/>
    <cellStyle name="SEM-BPS-input-on 2 2 2 2 6" xfId="15635" xr:uid="{7A72871F-87FE-4C7F-B86C-FFF88C0DAEA7}"/>
    <cellStyle name="SEM-BPS-input-on 2 2 2 3" xfId="15191" xr:uid="{A5C56B3B-A6D4-42AD-B3B6-CD331BDD46DC}"/>
    <cellStyle name="SEM-BPS-input-on 2 2 2 4" xfId="15541" xr:uid="{4EF0C684-2F04-4AEC-979B-47F6FD3C4DE3}"/>
    <cellStyle name="SEM-BPS-input-on 2 2 2 5" xfId="12376" xr:uid="{2529E891-297B-4421-A2D3-4838F1881E69}"/>
    <cellStyle name="SEM-BPS-input-on 2 2 2 6" xfId="12686" xr:uid="{32ADF124-9A81-4F93-A83C-F9F582E597EC}"/>
    <cellStyle name="SEM-BPS-input-on 2 2 2 7" xfId="12551" xr:uid="{045BB86F-DF98-464F-8118-82A1BED88DB5}"/>
    <cellStyle name="SEM-BPS-input-on 2 2 3" xfId="10593" xr:uid="{00000000-0005-0000-0000-0000F02D0000}"/>
    <cellStyle name="SEM-BPS-input-on 2 2 3 2" xfId="15128" xr:uid="{60AB4E3C-C168-4A4B-BD2A-1C3E835A0D80}"/>
    <cellStyle name="SEM-BPS-input-on 2 2 3 3" xfId="15492" xr:uid="{F1278C3C-AD39-4BB3-8A7F-BE65DC16B602}"/>
    <cellStyle name="SEM-BPS-input-on 2 2 3 4" xfId="13885" xr:uid="{1DE737C5-DCF8-4571-B168-866F9BE7B2F0}"/>
    <cellStyle name="SEM-BPS-input-on 2 2 3 5" xfId="13884" xr:uid="{22B62A57-8CE3-4CF4-8178-279EA19E8A22}"/>
    <cellStyle name="SEM-BPS-input-on 2 2 3 6" xfId="12533" xr:uid="{308D72F5-B53E-4EDB-AFB1-6EE51BEFEEC1}"/>
    <cellStyle name="SEM-BPS-input-on 2 2 4" xfId="12574" xr:uid="{610E3D1C-BEEB-4F6B-956C-EC458E7A93C2}"/>
    <cellStyle name="SEM-BPS-input-on 2 2 5" xfId="12489" xr:uid="{7543E085-E857-41D6-9C4C-D6A7AB91B219}"/>
    <cellStyle name="SEM-BPS-input-on 2 2 6" xfId="12640" xr:uid="{9D0696DF-11C9-4D26-8293-43820B513B86}"/>
    <cellStyle name="SEM-BPS-input-on 2 2 7" xfId="12631" xr:uid="{FAA74ED3-2E99-48AD-AB4C-A50B3037B4ED}"/>
    <cellStyle name="SEM-BPS-input-on 2 3" xfId="10361" xr:uid="{00000000-0005-0000-0000-0000F12D0000}"/>
    <cellStyle name="SEM-BPS-input-on 2 3 2" xfId="11720" xr:uid="{00000000-0005-0000-0000-0000F22D0000}"/>
    <cellStyle name="SEM-BPS-input-on 2 3 2 2" xfId="15300" xr:uid="{18C6E313-E664-474F-A540-21BE7E21BACF}"/>
    <cellStyle name="SEM-BPS-input-on 2 3 2 3" xfId="15594" xr:uid="{48D483F5-226A-444B-B512-7443E7D2ECB2}"/>
    <cellStyle name="SEM-BPS-input-on 2 3 2 4" xfId="15379" xr:uid="{657DF9A3-5CEB-44CA-8A40-D8D7791CA493}"/>
    <cellStyle name="SEM-BPS-input-on 2 3 2 5" xfId="12438" xr:uid="{0D864666-0257-4322-8A98-6E8F853ADC21}"/>
    <cellStyle name="SEM-BPS-input-on 2 3 2 6" xfId="15089" xr:uid="{CA60E181-476E-4079-BCC4-9F79B2132A7E}"/>
    <cellStyle name="SEM-BPS-input-on 2 3 3" xfId="15093" xr:uid="{5B28B620-86CD-4552-A309-DD954ED7001C}"/>
    <cellStyle name="SEM-BPS-input-on 2 3 4" xfId="15472" xr:uid="{7EF18344-47B6-4343-8BF9-0C75A9E6363F}"/>
    <cellStyle name="SEM-BPS-input-on 2 3 5" xfId="12714" xr:uid="{AE3A01FD-6F00-4515-BDD1-E5CB08FDC207}"/>
    <cellStyle name="SEM-BPS-input-on 2 3 6" xfId="15454" xr:uid="{A1A927C9-A0E4-4321-A7F1-8CA04EC26791}"/>
    <cellStyle name="SEM-BPS-input-on 2 3 7" xfId="12587" xr:uid="{6561257E-5B37-4B8E-B0D2-5228DF3B3BF6}"/>
    <cellStyle name="SEM-BPS-input-on 2 4" xfId="11333" xr:uid="{00000000-0005-0000-0000-0000F32D0000}"/>
    <cellStyle name="SEM-BPS-input-on 2 4 2" xfId="12271" xr:uid="{00000000-0005-0000-0000-0000F42D0000}"/>
    <cellStyle name="SEM-BPS-input-on 2 4 2 2" xfId="15385" xr:uid="{D2037305-EF7B-4463-8982-00373AE7A806}"/>
    <cellStyle name="SEM-BPS-input-on 2 4 2 3" xfId="15652" xr:uid="{A1763CA3-7FD8-44F6-B47E-17DFC8C6B03B}"/>
    <cellStyle name="SEM-BPS-input-on 2 4 2 4" xfId="15668" xr:uid="{519856EF-221F-4E0F-9689-582CB431EFA5}"/>
    <cellStyle name="SEM-BPS-input-on 2 4 2 5" xfId="13863" xr:uid="{289AB000-CC49-43FB-ACBA-3333AA80A182}"/>
    <cellStyle name="SEM-BPS-input-on 2 4 2 6" xfId="15691" xr:uid="{B98F624F-D609-4D3C-B1B6-750B3C1DF56A}"/>
    <cellStyle name="SEM-BPS-input-on 2 4 3" xfId="15209" xr:uid="{DF7E387C-BC7D-4DAA-B499-8ADADBDCF659}"/>
    <cellStyle name="SEM-BPS-input-on 2 4 4" xfId="15554" xr:uid="{49C7AFCA-2914-4C3A-A294-E112747DA440}"/>
    <cellStyle name="SEM-BPS-input-on 2 4 5" xfId="13890" xr:uid="{452B4FC1-CE6B-44FF-945D-C862D0CE6659}"/>
    <cellStyle name="SEM-BPS-input-on 2 4 6" xfId="12654" xr:uid="{C8475CB2-547C-4191-8728-7F36F1C8518E}"/>
    <cellStyle name="SEM-BPS-input-on 2 4 7" xfId="15649" xr:uid="{34FE367B-822C-4B96-B4CF-D1B7E5F93179}"/>
    <cellStyle name="SEM-BPS-input-on 2 5" xfId="15052" xr:uid="{1A896460-BD4B-41B5-91BE-4AE84853A237}"/>
    <cellStyle name="SEM-BPS-input-on 2 6" xfId="12447" xr:uid="{8579ACF2-AB3E-44AC-91C8-2FEC7645A3A4}"/>
    <cellStyle name="SEM-BPS-input-on 2 7" xfId="12390" xr:uid="{732BAE3B-6432-4ABA-849A-73F7FACB4BF8}"/>
    <cellStyle name="SEM-BPS-input-on 2 8" xfId="12393" xr:uid="{23AE387E-FFDA-452F-841A-A882F0F009DB}"/>
    <cellStyle name="SEM-BPS-input-on 3" xfId="1862" xr:uid="{00000000-0005-0000-0000-0000F52D0000}"/>
    <cellStyle name="SEM-BPS-input-on 3 10" xfId="8599" xr:uid="{00000000-0005-0000-0000-0000F62D0000}"/>
    <cellStyle name="SEM-BPS-input-on 3 10 2" xfId="11187" xr:uid="{00000000-0005-0000-0000-0000F72D0000}"/>
    <cellStyle name="SEM-BPS-input-on 3 10 2 2" xfId="12149" xr:uid="{00000000-0005-0000-0000-0000F82D0000}"/>
    <cellStyle name="SEM-BPS-input-on 3 10 2 2 2" xfId="15369" xr:uid="{908DC6FA-5592-4E52-B0C7-8B4A16B7FF3A}"/>
    <cellStyle name="SEM-BPS-input-on 3 10 2 2 3" xfId="15641" xr:uid="{A05D80FB-2051-420A-9ABD-F0BC42D321DB}"/>
    <cellStyle name="SEM-BPS-input-on 3 10 2 2 4" xfId="15290" xr:uid="{C3689038-3BDC-491F-98BA-D5AA10004B2C}"/>
    <cellStyle name="SEM-BPS-input-on 3 10 2 2 5" xfId="15530" xr:uid="{56F28782-0EBC-4A86-B5DE-43A62E8D11AC}"/>
    <cellStyle name="SEM-BPS-input-on 3 10 2 2 6" xfId="12476" xr:uid="{DF6651BD-6E45-42B2-8822-F4D42DCB6FF7}"/>
    <cellStyle name="SEM-BPS-input-on 3 10 2 3" xfId="15192" xr:uid="{A2D74713-7496-4800-BBDF-408EA0A30DE1}"/>
    <cellStyle name="SEM-BPS-input-on 3 10 2 4" xfId="15542" xr:uid="{2AB8016C-8088-435F-9DA4-87E778E521DB}"/>
    <cellStyle name="SEM-BPS-input-on 3 10 2 5" xfId="12513" xr:uid="{98DB1DEC-1ADD-4B5B-A9FD-36C073DCDA6B}"/>
    <cellStyle name="SEM-BPS-input-on 3 10 2 6" xfId="12651" xr:uid="{B5736CE0-73D3-4AD2-9C4C-A83EFA7597C7}"/>
    <cellStyle name="SEM-BPS-input-on 3 10 2 7" xfId="15441" xr:uid="{570E35E4-9351-455F-A3B4-6F997F3D5FB1}"/>
    <cellStyle name="SEM-BPS-input-on 3 10 3" xfId="10592" xr:uid="{00000000-0005-0000-0000-0000F92D0000}"/>
    <cellStyle name="SEM-BPS-input-on 3 10 3 2" xfId="15127" xr:uid="{4517BEDB-7FF5-4B1D-B056-49487380AAA9}"/>
    <cellStyle name="SEM-BPS-input-on 3 10 3 3" xfId="15491" xr:uid="{0368E3B9-515A-45E8-9137-A18996FD6467}"/>
    <cellStyle name="SEM-BPS-input-on 3 10 3 4" xfId="15050" xr:uid="{22792E50-7AA7-4EFA-A522-E34584BEFEFF}"/>
    <cellStyle name="SEM-BPS-input-on 3 10 3 5" xfId="15602" xr:uid="{D18EB056-77BF-40DB-9AEE-F7BBF1722B6D}"/>
    <cellStyle name="SEM-BPS-input-on 3 10 3 6" xfId="12622" xr:uid="{617DE22F-065D-4658-853B-59186A3B5920}"/>
    <cellStyle name="SEM-BPS-input-on 3 10 4" xfId="12573" xr:uid="{CA2A8D17-1467-4D18-8710-8541E05325DB}"/>
    <cellStyle name="SEM-BPS-input-on 3 10 5" xfId="12490" xr:uid="{221BFA87-F680-4266-81CB-2605389F4DE2}"/>
    <cellStyle name="SEM-BPS-input-on 3 10 6" xfId="12641" xr:uid="{CCF877D3-C546-4EFE-86DA-B92226796F08}"/>
    <cellStyle name="SEM-BPS-input-on 3 10 7" xfId="12401" xr:uid="{AFD55448-C505-46B9-981D-304B117BC533}"/>
    <cellStyle name="SEM-BPS-input-on 3 11" xfId="10362" xr:uid="{00000000-0005-0000-0000-0000FA2D0000}"/>
    <cellStyle name="SEM-BPS-input-on 3 11 2" xfId="11721" xr:uid="{00000000-0005-0000-0000-0000FB2D0000}"/>
    <cellStyle name="SEM-BPS-input-on 3 11 2 2" xfId="15301" xr:uid="{53CF2F31-3468-467D-BE84-187864976079}"/>
    <cellStyle name="SEM-BPS-input-on 3 11 2 3" xfId="15595" xr:uid="{3241C9CD-64A8-4F57-93CC-2BCA43E8DCFF}"/>
    <cellStyle name="SEM-BPS-input-on 3 11 2 4" xfId="15356" xr:uid="{4DB24C0F-E670-4ACF-BF14-D7333F1981BB}"/>
    <cellStyle name="SEM-BPS-input-on 3 11 2 5" xfId="15683" xr:uid="{9F714FD8-0CDB-43E5-A819-89B9D966841B}"/>
    <cellStyle name="SEM-BPS-input-on 3 11 2 6" xfId="12612" xr:uid="{036E2E65-6ADD-4920-AC69-8C94E9EA3C98}"/>
    <cellStyle name="SEM-BPS-input-on 3 11 3" xfId="15094" xr:uid="{B720CFE6-4A73-4B05-82DC-F0C863098F13}"/>
    <cellStyle name="SEM-BPS-input-on 3 11 4" xfId="15473" xr:uid="{6C6B54D4-09FD-419F-8656-A13BDE2EA8F0}"/>
    <cellStyle name="SEM-BPS-input-on 3 11 5" xfId="12411" xr:uid="{DBEE734B-0DB6-44B1-81C1-42E3F89521CB}"/>
    <cellStyle name="SEM-BPS-input-on 3 11 6" xfId="12452" xr:uid="{4C23082D-7924-4946-9911-A3A6D8583EEF}"/>
    <cellStyle name="SEM-BPS-input-on 3 11 7" xfId="15468" xr:uid="{80ED5E0F-F665-481E-A9DC-48F164388D87}"/>
    <cellStyle name="SEM-BPS-input-on 3 12" xfId="11334" xr:uid="{00000000-0005-0000-0000-0000FC2D0000}"/>
    <cellStyle name="SEM-BPS-input-on 3 12 2" xfId="12272" xr:uid="{00000000-0005-0000-0000-0000FD2D0000}"/>
    <cellStyle name="SEM-BPS-input-on 3 12 2 2" xfId="15386" xr:uid="{7AAA2787-12D3-45D6-A67C-D244D5A1A0BA}"/>
    <cellStyle name="SEM-BPS-input-on 3 12 2 3" xfId="15653" xr:uid="{C1A11E29-BEA0-4052-ADA9-6CA68CEDF838}"/>
    <cellStyle name="SEM-BPS-input-on 3 12 2 4" xfId="15669" xr:uid="{853A39C3-42AE-4DC2-887E-9CC65950FCD1}"/>
    <cellStyle name="SEM-BPS-input-on 3 12 2 5" xfId="12440" xr:uid="{05833D53-6E12-48F9-A20A-793773748961}"/>
    <cellStyle name="SEM-BPS-input-on 3 12 2 6" xfId="15692" xr:uid="{B1299B7A-864C-4007-B28E-768A9FAABD80}"/>
    <cellStyle name="SEM-BPS-input-on 3 12 3" xfId="15210" xr:uid="{A7CBFFBF-7124-4589-B9D8-7A29C5EACFAB}"/>
    <cellStyle name="SEM-BPS-input-on 3 12 4" xfId="15555" xr:uid="{DD5CB4D2-11CB-44C5-930B-B82C8B6D7B75}"/>
    <cellStyle name="SEM-BPS-input-on 3 12 5" xfId="15199" xr:uid="{C3169B79-24F6-4BC6-952D-4228EC3992F3}"/>
    <cellStyle name="SEM-BPS-input-on 3 12 6" xfId="15115" xr:uid="{36173FE5-38AC-4124-96EE-004989ACC721}"/>
    <cellStyle name="SEM-BPS-input-on 3 12 7" xfId="15687" xr:uid="{4BF18756-897A-414B-BCB3-167185FA0780}"/>
    <cellStyle name="SEM-BPS-input-on 3 13" xfId="12388" xr:uid="{554F9B16-778E-497F-BE5D-6795D2AC00C4}"/>
    <cellStyle name="SEM-BPS-input-on 3 14" xfId="12448" xr:uid="{A4EE1B48-444C-40E6-9164-6D92D0647CC6}"/>
    <cellStyle name="SEM-BPS-input-on 3 15" xfId="12441" xr:uid="{47367F00-81C5-4659-937D-D50141115714}"/>
    <cellStyle name="SEM-BPS-input-on 3 16" xfId="15103" xr:uid="{24A680DB-85CA-4DDB-8194-BC9BDC615469}"/>
    <cellStyle name="SEM-BPS-input-on 3 2" xfId="8251" xr:uid="{00000000-0005-0000-0000-0000FE2D0000}"/>
    <cellStyle name="SEM-BPS-input-on 3 2 2" xfId="9918" xr:uid="{00000000-0005-0000-0000-0000FF2D0000}"/>
    <cellStyle name="SEM-BPS-input-on 3 2 2 2" xfId="11360" xr:uid="{00000000-0005-0000-0000-0000002E0000}"/>
    <cellStyle name="SEM-BPS-input-on 3 2 2 2 2" xfId="12298" xr:uid="{00000000-0005-0000-0000-0000012E0000}"/>
    <cellStyle name="SEM-BPS-input-on 3 2 2 2 2 2" xfId="15388" xr:uid="{5895FC76-493C-42FF-921B-69574314B537}"/>
    <cellStyle name="SEM-BPS-input-on 3 2 2 2 2 3" xfId="15655" xr:uid="{E6388942-E122-46FB-A055-D61A7A62CCFA}"/>
    <cellStyle name="SEM-BPS-input-on 3 2 2 2 2 4" xfId="15673" xr:uid="{182CF7EA-14C1-4C3B-97C2-34623AEE3C44}"/>
    <cellStyle name="SEM-BPS-input-on 3 2 2 2 2 5" xfId="15671" xr:uid="{99D4C2EE-6242-4B37-9BFE-C3607F94AC16}"/>
    <cellStyle name="SEM-BPS-input-on 3 2 2 2 2 6" xfId="15694" xr:uid="{7F26955B-76DC-47AF-BA68-5BC240C083A4}"/>
    <cellStyle name="SEM-BPS-input-on 3 2 2 2 3" xfId="15214" xr:uid="{17244760-1DA8-41BE-91E2-D2D31EF03E1A}"/>
    <cellStyle name="SEM-BPS-input-on 3 2 2 2 4" xfId="15557" xr:uid="{F6030B15-5F66-4FB1-BE48-D328DC40C449}"/>
    <cellStyle name="SEM-BPS-input-on 3 2 2 2 5" xfId="15308" xr:uid="{A6D52EF0-026E-4F58-9AA9-417A30157946}"/>
    <cellStyle name="SEM-BPS-input-on 3 2 2 2 6" xfId="12370" xr:uid="{B5A40046-198E-49F4-9B58-AFCD2427D84A}"/>
    <cellStyle name="SEM-BPS-input-on 3 2 2 2 7" xfId="12544" xr:uid="{D0460D4C-A07A-4084-B79F-26EC28996702}"/>
    <cellStyle name="SEM-BPS-input-on 3 2 2 3" xfId="11403" xr:uid="{00000000-0005-0000-0000-0000022E0000}"/>
    <cellStyle name="SEM-BPS-input-on 3 2 2 3 2" xfId="15228" xr:uid="{E78CA40F-143C-4542-B440-A6B25E93577E}"/>
    <cellStyle name="SEM-BPS-input-on 3 2 2 3 3" xfId="15568" xr:uid="{A708C0C1-22E6-450E-A68B-06D42F287ADD}"/>
    <cellStyle name="SEM-BPS-input-on 3 2 2 3 4" xfId="15106" xr:uid="{6A8CCF99-CB1D-4EDC-9C57-DFBF0D77E2F6}"/>
    <cellStyle name="SEM-BPS-input-on 3 2 2 3 5" xfId="15359" xr:uid="{7E793048-7CE5-4E2C-B161-ED5ED3512163}"/>
    <cellStyle name="SEM-BPS-input-on 3 2 2 3 6" xfId="12417" xr:uid="{31328C2F-400F-4C84-AE08-29469805D0A9}"/>
    <cellStyle name="SEM-BPS-input-on 3 2 2 4" xfId="15443" xr:uid="{742B9322-087F-4751-9B0A-AE5F8B3BA7C3}"/>
    <cellStyle name="SEM-BPS-input-on 3 2 2 5" xfId="12691" xr:uid="{24E8E4BB-69A1-4D7E-BB94-21F8678345D7}"/>
    <cellStyle name="SEM-BPS-input-on 3 2 2 6" xfId="15133" xr:uid="{BA43B9BF-8FAD-4E15-883D-D86A3B4566EC}"/>
    <cellStyle name="SEM-BPS-input-on 3 2 2 7" xfId="15157" xr:uid="{7488994C-8648-4EE1-ABE5-B3E73220ADDB}"/>
    <cellStyle name="SEM-BPS-input-on 3 2 3" xfId="10920" xr:uid="{00000000-0005-0000-0000-0000032E0000}"/>
    <cellStyle name="SEM-BPS-input-on 3 2 3 2" xfId="11882" xr:uid="{00000000-0005-0000-0000-0000042E0000}"/>
    <cellStyle name="SEM-BPS-input-on 3 2 3 2 2" xfId="15335" xr:uid="{805E9D66-F6EF-41D4-8E2B-D7F18812B54F}"/>
    <cellStyle name="SEM-BPS-input-on 3 2 3 2 3" xfId="15618" xr:uid="{132A2F8F-DA04-4A6D-A25F-4517EC19C0D1}"/>
    <cellStyle name="SEM-BPS-input-on 3 2 3 2 4" xfId="15181" xr:uid="{535523F0-6BC8-45D2-A1D0-0704DE3CC99D}"/>
    <cellStyle name="SEM-BPS-input-on 3 2 3 2 5" xfId="12396" xr:uid="{839E775E-17FD-4717-B95E-2B17914C66BD}"/>
    <cellStyle name="SEM-BPS-input-on 3 2 3 2 6" xfId="12442" xr:uid="{62F27948-B34C-4E8E-82AA-DA746A74B5FD}"/>
    <cellStyle name="SEM-BPS-input-on 3 2 3 3" xfId="15165" xr:uid="{E026D4FA-C3AF-4B28-9557-F812EF391719}"/>
    <cellStyle name="SEM-BPS-input-on 3 2 3 4" xfId="15519" xr:uid="{C7B640BE-4346-461A-84E7-AAB05215821D}"/>
    <cellStyle name="SEM-BPS-input-on 3 2 3 5" xfId="12373" xr:uid="{B37B9663-0811-4BF0-85C3-2F6D247F19D5}"/>
    <cellStyle name="SEM-BPS-input-on 3 2 3 6" xfId="12683" xr:uid="{E67C8E97-8E77-474A-B5BA-C391FAC3BAA3}"/>
    <cellStyle name="SEM-BPS-input-on 3 2 3 7" xfId="15347" xr:uid="{251134F0-49AA-4D73-9A96-CBF824F059DE}"/>
    <cellStyle name="SEM-BPS-input-on 3 2 4" xfId="10839" xr:uid="{00000000-0005-0000-0000-0000052E0000}"/>
    <cellStyle name="SEM-BPS-input-on 3 2 4 2" xfId="11845" xr:uid="{00000000-0005-0000-0000-0000062E0000}"/>
    <cellStyle name="SEM-BPS-input-on 3 2 4 2 2" xfId="15326" xr:uid="{B9F733B2-08FC-4EA1-9F68-D30DDAE86889}"/>
    <cellStyle name="SEM-BPS-input-on 3 2 4 2 3" xfId="15611" xr:uid="{0B9E9B89-AEA9-4A5E-A57F-D0887D4E0902}"/>
    <cellStyle name="SEM-BPS-input-on 3 2 4 2 4" xfId="15173" xr:uid="{70B6D261-DC4A-4A9E-96B1-11FA52F5D4D8}"/>
    <cellStyle name="SEM-BPS-input-on 3 2 4 2 5" xfId="12600" xr:uid="{4E8E9287-D910-4ED7-9F6A-C173D56BD3C8}"/>
    <cellStyle name="SEM-BPS-input-on 3 2 4 2 6" xfId="12604" xr:uid="{E97EFA7E-AF86-4BEB-A398-4C5D74C998AD}"/>
    <cellStyle name="SEM-BPS-input-on 3 2 4 3" xfId="15155" xr:uid="{F953C957-E18E-467F-A6E9-9F9556EC27DD}"/>
    <cellStyle name="SEM-BPS-input-on 3 2 4 4" xfId="15509" xr:uid="{483F101E-A3C3-4A9C-8C83-1978E92C7EF5}"/>
    <cellStyle name="SEM-BPS-input-on 3 2 4 5" xfId="12889" xr:uid="{78E450E9-14ED-497E-AA79-2329E2E1B9F2}"/>
    <cellStyle name="SEM-BPS-input-on 3 2 4 6" xfId="15143" xr:uid="{4336ED54-48D2-40E1-A260-D1BE03ABDCCD}"/>
    <cellStyle name="SEM-BPS-input-on 3 2 4 7" xfId="12627" xr:uid="{8F082674-0A64-4BC9-BFA8-8109EE462D48}"/>
    <cellStyle name="SEM-BPS-input-on 3 2 5" xfId="12597" xr:uid="{CECCA0F7-FE09-412A-9EB3-C22BFF1200A9}"/>
    <cellStyle name="SEM-BPS-input-on 3 2 6" xfId="12662" xr:uid="{E6426ADC-BB00-43F0-AD7F-844262C5A996}"/>
    <cellStyle name="SEM-BPS-input-on 3 2 7" xfId="15465" xr:uid="{6178548A-5C7A-4CDC-A2A0-8C5012EC5DED}"/>
    <cellStyle name="SEM-BPS-input-on 3 2 8" xfId="12636" xr:uid="{5B98A07F-E1C9-438F-8428-F6048E0ADA38}"/>
    <cellStyle name="SEM-BPS-input-on 3 3" xfId="8252" xr:uid="{00000000-0005-0000-0000-0000072E0000}"/>
    <cellStyle name="SEM-BPS-input-on 3 3 2" xfId="9919" xr:uid="{00000000-0005-0000-0000-0000082E0000}"/>
    <cellStyle name="SEM-BPS-input-on 3 3 2 2" xfId="11361" xr:uid="{00000000-0005-0000-0000-0000092E0000}"/>
    <cellStyle name="SEM-BPS-input-on 3 3 2 2 2" xfId="12299" xr:uid="{00000000-0005-0000-0000-00000A2E0000}"/>
    <cellStyle name="SEM-BPS-input-on 3 3 2 2 2 2" xfId="15389" xr:uid="{239CCDE0-C275-4423-B8CB-16CA1FDBE2B4}"/>
    <cellStyle name="SEM-BPS-input-on 3 3 2 2 2 3" xfId="15656" xr:uid="{65894737-620A-4F95-B475-B0903A8AA42E}"/>
    <cellStyle name="SEM-BPS-input-on 3 3 2 2 2 4" xfId="15674" xr:uid="{25C19367-175F-4764-A0BE-6D991DD31DC7}"/>
    <cellStyle name="SEM-BPS-input-on 3 3 2 2 2 5" xfId="15309" xr:uid="{F8EEDDE1-5B4C-4E5C-BBAE-A39B65CDDBAC}"/>
    <cellStyle name="SEM-BPS-input-on 3 3 2 2 2 6" xfId="15695" xr:uid="{9281A7B1-EAB8-4546-9BCB-6566E3EFD07D}"/>
    <cellStyle name="SEM-BPS-input-on 3 3 2 2 3" xfId="15215" xr:uid="{EA78AB6A-662F-4D59-B6A1-D39D8D5D379C}"/>
    <cellStyle name="SEM-BPS-input-on 3 3 2 2 4" xfId="15558" xr:uid="{24918B41-9233-4946-A8A3-E1E32C3ADB23}"/>
    <cellStyle name="SEM-BPS-input-on 3 3 2 2 5" xfId="12468" xr:uid="{EE5C890D-C27B-4EE2-A38A-A1C91B4D4613}"/>
    <cellStyle name="SEM-BPS-input-on 3 3 2 2 6" xfId="15498" xr:uid="{8F70605B-6384-48B2-8236-3ADCE03C26E5}"/>
    <cellStyle name="SEM-BPS-input-on 3 3 2 2 7" xfId="15104" xr:uid="{2E59AC7E-4FEB-4276-B880-F41BE0057376}"/>
    <cellStyle name="SEM-BPS-input-on 3 3 2 3" xfId="11404" xr:uid="{00000000-0005-0000-0000-00000B2E0000}"/>
    <cellStyle name="SEM-BPS-input-on 3 3 2 3 2" xfId="15229" xr:uid="{D1008AE4-C4AE-4FB4-800E-DF3106091545}"/>
    <cellStyle name="SEM-BPS-input-on 3 3 2 3 3" xfId="15569" xr:uid="{44A79B29-9C32-4EF8-AD7B-FD2C9BD5CEB5}"/>
    <cellStyle name="SEM-BPS-input-on 3 3 2 3 4" xfId="15310" xr:uid="{C5309D50-E1A9-407F-8C63-390C57C603B6}"/>
    <cellStyle name="SEM-BPS-input-on 3 3 2 3 5" xfId="12421" xr:uid="{567AE481-41D7-4283-A885-2302B1FADC5C}"/>
    <cellStyle name="SEM-BPS-input-on 3 3 2 3 6" xfId="15345" xr:uid="{9D411025-F361-4E8A-9A2F-368E44B7C951}"/>
    <cellStyle name="SEM-BPS-input-on 3 3 2 4" xfId="15444" xr:uid="{386CFB6A-3489-4B26-ACAD-F1D841E19E83}"/>
    <cellStyle name="SEM-BPS-input-on 3 3 2 5" xfId="12692" xr:uid="{98F98316-5D5E-47AC-93B5-7B118148D775}"/>
    <cellStyle name="SEM-BPS-input-on 3 3 2 6" xfId="15581" xr:uid="{15FCC3BF-5400-4170-8A20-2728269A0098}"/>
    <cellStyle name="SEM-BPS-input-on 3 3 2 7" xfId="12432" xr:uid="{4E9A4D98-FE5B-4F9A-B18A-186D5DB5247E}"/>
    <cellStyle name="SEM-BPS-input-on 3 3 3" xfId="10921" xr:uid="{00000000-0005-0000-0000-00000C2E0000}"/>
    <cellStyle name="SEM-BPS-input-on 3 3 3 2" xfId="11883" xr:uid="{00000000-0005-0000-0000-00000D2E0000}"/>
    <cellStyle name="SEM-BPS-input-on 3 3 3 2 2" xfId="15336" xr:uid="{C410FAA9-93F9-4366-996C-1435581B5D00}"/>
    <cellStyle name="SEM-BPS-input-on 3 3 3 2 3" xfId="15619" xr:uid="{FED4E8A3-B42E-4F2C-BAC7-3D178DD8C2F4}"/>
    <cellStyle name="SEM-BPS-input-on 3 3 3 2 4" xfId="15358" xr:uid="{9B1F5FE3-D921-4318-A497-6DF4DB185FDA}"/>
    <cellStyle name="SEM-BPS-input-on 3 3 3 2 5" xfId="15586" xr:uid="{8FD5A49C-8A33-4D59-AFCD-2435C8F7FB02}"/>
    <cellStyle name="SEM-BPS-input-on 3 3 3 2 6" xfId="13866" xr:uid="{75505805-402B-49D6-8CCC-84A54CCAF1B5}"/>
    <cellStyle name="SEM-BPS-input-on 3 3 3 3" xfId="15166" xr:uid="{257A4C1B-B009-4DAA-9B99-8AEB60382FBD}"/>
    <cellStyle name="SEM-BPS-input-on 3 3 3 4" xfId="15520" xr:uid="{D941809C-1D65-4368-B543-BBA1484C3EB5}"/>
    <cellStyle name="SEM-BPS-input-on 3 3 3 5" xfId="12425" xr:uid="{11B221BA-2346-48F7-953D-7B362E66F11E}"/>
    <cellStyle name="SEM-BPS-input-on 3 3 3 6" xfId="13867" xr:uid="{32BBF00A-1802-4D03-8B8B-96A901FDE33E}"/>
    <cellStyle name="SEM-BPS-input-on 3 3 3 7" xfId="12485" xr:uid="{011D754D-7264-4A4A-BDA6-0D84252D5065}"/>
    <cellStyle name="SEM-BPS-input-on 3 3 4" xfId="10838" xr:uid="{00000000-0005-0000-0000-00000E2E0000}"/>
    <cellStyle name="SEM-BPS-input-on 3 3 4 2" xfId="11844" xr:uid="{00000000-0005-0000-0000-00000F2E0000}"/>
    <cellStyle name="SEM-BPS-input-on 3 3 4 2 2" xfId="15325" xr:uid="{1D7AE487-A396-482C-AAD9-0DFDD3CD3F04}"/>
    <cellStyle name="SEM-BPS-input-on 3 3 4 2 3" xfId="15610" xr:uid="{4633E32A-703A-4A6D-8866-D443AEE3FB78}"/>
    <cellStyle name="SEM-BPS-input-on 3 3 4 2 4" xfId="13874" xr:uid="{E871CBCF-D330-4FF4-9A3E-3EBBC5286E91}"/>
    <cellStyle name="SEM-BPS-input-on 3 3 4 2 5" xfId="12599" xr:uid="{F5DA32B3-C9F2-45D5-9B60-16A9339A7866}"/>
    <cellStyle name="SEM-BPS-input-on 3 3 4 2 6" xfId="12579" xr:uid="{E2A7EB4F-EBB7-4B7C-9787-5A2876E5A822}"/>
    <cellStyle name="SEM-BPS-input-on 3 3 4 3" xfId="15154" xr:uid="{CDB12FF4-4DBC-4E4F-8A7C-B76C93A0A996}"/>
    <cellStyle name="SEM-BPS-input-on 3 3 4 4" xfId="15508" xr:uid="{21F36A74-41D7-4573-9B67-51B52EE105B9}"/>
    <cellStyle name="SEM-BPS-input-on 3 3 4 5" xfId="12888" xr:uid="{CD2341C0-44DF-44E6-8BA6-C755B1D3767F}"/>
    <cellStyle name="SEM-BPS-input-on 3 3 4 6" xfId="15350" xr:uid="{8F016DA4-DE2E-4E11-A3CB-CE0A20068592}"/>
    <cellStyle name="SEM-BPS-input-on 3 3 4 7" xfId="12473" xr:uid="{4505E23E-46A9-44FE-89F2-3330D3C4884E}"/>
    <cellStyle name="SEM-BPS-input-on 3 3 5" xfId="12596" xr:uid="{527188A9-DBAB-48A6-B18C-DCF19E37E732}"/>
    <cellStyle name="SEM-BPS-input-on 3 3 6" xfId="12663" xr:uid="{BC8328CB-578A-4FF6-A57C-AE24510BB056}"/>
    <cellStyle name="SEM-BPS-input-on 3 3 7" xfId="15313" xr:uid="{F9BA9C04-C8C6-467F-A913-ACDC4296F38F}"/>
    <cellStyle name="SEM-BPS-input-on 3 3 8" xfId="15535" xr:uid="{01182600-2545-41AB-AC35-BE6772AF93FF}"/>
    <cellStyle name="SEM-BPS-input-on 3 4" xfId="8253" xr:uid="{00000000-0005-0000-0000-0000102E0000}"/>
    <cellStyle name="SEM-BPS-input-on 3 4 2" xfId="9920" xr:uid="{00000000-0005-0000-0000-0000112E0000}"/>
    <cellStyle name="SEM-BPS-input-on 3 4 2 2" xfId="11362" xr:uid="{00000000-0005-0000-0000-0000122E0000}"/>
    <cellStyle name="SEM-BPS-input-on 3 4 2 2 2" xfId="12300" xr:uid="{00000000-0005-0000-0000-0000132E0000}"/>
    <cellStyle name="SEM-BPS-input-on 3 4 2 2 2 2" xfId="15390" xr:uid="{A152BDB7-B416-47BC-849C-492BC1544E14}"/>
    <cellStyle name="SEM-BPS-input-on 3 4 2 2 2 3" xfId="15657" xr:uid="{E5941ADB-AFFD-4E27-94C1-C4AE4B8F99D6}"/>
    <cellStyle name="SEM-BPS-input-on 3 4 2 2 2 4" xfId="15675" xr:uid="{80A0F4EF-5FA1-4AB7-9A17-512177193110}"/>
    <cellStyle name="SEM-BPS-input-on 3 4 2 2 2 5" xfId="13284" xr:uid="{611E7456-F8DB-418E-88E5-48093A6C6118}"/>
    <cellStyle name="SEM-BPS-input-on 3 4 2 2 2 6" xfId="15696" xr:uid="{159DC71C-BC17-4D7B-89ED-9E3FFC6A174A}"/>
    <cellStyle name="SEM-BPS-input-on 3 4 2 2 3" xfId="15216" xr:uid="{4089604B-0AC6-4BF7-B7DF-CD2AB4DD27EC}"/>
    <cellStyle name="SEM-BPS-input-on 3 4 2 2 4" xfId="15559" xr:uid="{F8A7CBD8-DEAD-4E8A-8B59-87B5258550A0}"/>
    <cellStyle name="SEM-BPS-input-on 3 4 2 2 5" xfId="13891" xr:uid="{4F577FBE-BFCB-4114-A614-9010061E3BE1}"/>
    <cellStyle name="SEM-BPS-input-on 3 4 2 2 6" xfId="12463" xr:uid="{B34FE16A-C8D2-4107-B6B3-B60BE2A46B4C}"/>
    <cellStyle name="SEM-BPS-input-on 3 4 2 2 7" xfId="12602" xr:uid="{3984D6CB-CC10-4F20-A64C-446BBD6B9557}"/>
    <cellStyle name="SEM-BPS-input-on 3 4 2 3" xfId="11405" xr:uid="{00000000-0005-0000-0000-0000142E0000}"/>
    <cellStyle name="SEM-BPS-input-on 3 4 2 3 2" xfId="15230" xr:uid="{73042455-C46C-4A2E-B144-841561A97E30}"/>
    <cellStyle name="SEM-BPS-input-on 3 4 2 3 3" xfId="15570" xr:uid="{27D39E13-44D6-4636-BB89-2BB5BA51C110}"/>
    <cellStyle name="SEM-BPS-input-on 3 4 2 3 4" xfId="12469" xr:uid="{7735FC62-E1E6-4804-BF9C-418463F98199}"/>
    <cellStyle name="SEM-BPS-input-on 3 4 2 3 5" xfId="12707" xr:uid="{AF9A409A-5EE5-4F1A-88E9-E5115A845999}"/>
    <cellStyle name="SEM-BPS-input-on 3 4 2 3 6" xfId="15672" xr:uid="{5EF67C00-8640-43F3-A74C-CB944E198D79}"/>
    <cellStyle name="SEM-BPS-input-on 3 4 2 4" xfId="15445" xr:uid="{7329C9A7-B8DF-4E96-93C7-66125EF7111C}"/>
    <cellStyle name="SEM-BPS-input-on 3 4 2 5" xfId="12693" xr:uid="{5555D886-5B4C-441C-87DB-564C6CCB8EFB}"/>
    <cellStyle name="SEM-BPS-input-on 3 4 2 6" xfId="12375" xr:uid="{4D88E430-B693-47C4-B2DE-F54AE209FD92}"/>
    <cellStyle name="SEM-BPS-input-on 3 4 2 7" xfId="12706" xr:uid="{EAF20156-2B09-495D-B3D1-3BB28003FD39}"/>
    <cellStyle name="SEM-BPS-input-on 3 4 3" xfId="10922" xr:uid="{00000000-0005-0000-0000-0000152E0000}"/>
    <cellStyle name="SEM-BPS-input-on 3 4 3 2" xfId="11884" xr:uid="{00000000-0005-0000-0000-0000162E0000}"/>
    <cellStyle name="SEM-BPS-input-on 3 4 3 2 2" xfId="15337" xr:uid="{C7C2E53E-729F-4CF0-B0A4-EC1C7B0D23F0}"/>
    <cellStyle name="SEM-BPS-input-on 3 4 3 2 3" xfId="15620" xr:uid="{8D07EB43-D249-48BD-9208-4ADE5CE58FF2}"/>
    <cellStyle name="SEM-BPS-input-on 3 4 3 2 4" xfId="15138" xr:uid="{34A730B3-01BF-4A4A-8A80-D3639E603DA8}"/>
    <cellStyle name="SEM-BPS-input-on 3 4 3 2 5" xfId="12673" xr:uid="{4F1025C4-3DFF-4792-B7D6-D905E97187E9}"/>
    <cellStyle name="SEM-BPS-input-on 3 4 3 2 6" xfId="12548" xr:uid="{DE47B7BB-27EC-40AE-BAE1-D717B74A7566}"/>
    <cellStyle name="SEM-BPS-input-on 3 4 3 3" xfId="15167" xr:uid="{6DAE5716-73FD-4AFA-A155-3F77AF09A632}"/>
    <cellStyle name="SEM-BPS-input-on 3 4 3 4" xfId="15521" xr:uid="{EA045352-D2D9-4E83-92A1-27745251F9FB}"/>
    <cellStyle name="SEM-BPS-input-on 3 4 3 5" xfId="12426" xr:uid="{CC438E23-4CCF-47BD-BCC0-58C2E53D2772}"/>
    <cellStyle name="SEM-BPS-input-on 3 4 3 6" xfId="15497" xr:uid="{537678D8-9975-495B-B0D7-E9165149FDCB}"/>
    <cellStyle name="SEM-BPS-input-on 3 4 3 7" xfId="12484" xr:uid="{5E7255DE-F811-4693-81F2-D5FB8F73D457}"/>
    <cellStyle name="SEM-BPS-input-on 3 4 4" xfId="10837" xr:uid="{00000000-0005-0000-0000-0000172E0000}"/>
    <cellStyle name="SEM-BPS-input-on 3 4 4 2" xfId="11843" xr:uid="{00000000-0005-0000-0000-0000182E0000}"/>
    <cellStyle name="SEM-BPS-input-on 3 4 4 2 2" xfId="15324" xr:uid="{99E2D73B-C664-410D-8AB0-967A0533788E}"/>
    <cellStyle name="SEM-BPS-input-on 3 4 4 2 3" xfId="15609" xr:uid="{837856E9-69BF-4DEC-8B3F-2044A79B0F7D}"/>
    <cellStyle name="SEM-BPS-input-on 3 4 4 2 4" xfId="12378" xr:uid="{CDAEADDC-4C18-4353-B061-E47BD2A8EE9B}"/>
    <cellStyle name="SEM-BPS-input-on 3 4 4 2 5" xfId="15144" xr:uid="{890C6185-6659-4BA2-ACA8-73CBCE705C19}"/>
    <cellStyle name="SEM-BPS-input-on 3 4 4 2 6" xfId="12532" xr:uid="{9F3BFD6F-9172-43AE-97BD-A337405D9D3D}"/>
    <cellStyle name="SEM-BPS-input-on 3 4 4 3" xfId="15153" xr:uid="{A5BF308C-37DF-467D-A3DF-1F706E4A1C28}"/>
    <cellStyle name="SEM-BPS-input-on 3 4 4 4" xfId="15507" xr:uid="{1CEC09D5-ADB9-4A5D-80D7-1F91D874D7FD}"/>
    <cellStyle name="SEM-BPS-input-on 3 4 4 5" xfId="12887" xr:uid="{9358385C-741B-4E22-A80E-EB6F295EA8F1}"/>
    <cellStyle name="SEM-BPS-input-on 3 4 4 6" xfId="12682" xr:uid="{31B77C2B-531A-4478-9248-D14AAC4504B5}"/>
    <cellStyle name="SEM-BPS-input-on 3 4 4 7" xfId="15051" xr:uid="{8A5B3648-6555-437B-BFA4-FFAB068DC6DF}"/>
    <cellStyle name="SEM-BPS-input-on 3 4 5" xfId="12595" xr:uid="{AEC138FC-E6F4-4EAE-9634-AF3E0102DE50}"/>
    <cellStyle name="SEM-BPS-input-on 3 4 6" xfId="12664" xr:uid="{FB4AC260-2D54-4C97-945F-5E4FA47E469B}"/>
    <cellStyle name="SEM-BPS-input-on 3 4 7" xfId="15456" xr:uid="{DEB38E19-2FE9-4280-BC6F-64B3221509B7}"/>
    <cellStyle name="SEM-BPS-input-on 3 4 8" xfId="15603" xr:uid="{59027D20-FA6C-4B5D-B429-519290BF1952}"/>
    <cellStyle name="SEM-BPS-input-on 3 5" xfId="8254" xr:uid="{00000000-0005-0000-0000-0000192E0000}"/>
    <cellStyle name="SEM-BPS-input-on 3 5 2" xfId="9921" xr:uid="{00000000-0005-0000-0000-00001A2E0000}"/>
    <cellStyle name="SEM-BPS-input-on 3 5 2 2" xfId="11363" xr:uid="{00000000-0005-0000-0000-00001B2E0000}"/>
    <cellStyle name="SEM-BPS-input-on 3 5 2 2 2" xfId="12301" xr:uid="{00000000-0005-0000-0000-00001C2E0000}"/>
    <cellStyle name="SEM-BPS-input-on 3 5 2 2 2 2" xfId="15391" xr:uid="{E9DC7A04-DBF7-4243-B654-C43E973EC825}"/>
    <cellStyle name="SEM-BPS-input-on 3 5 2 2 2 3" xfId="15658" xr:uid="{88137F38-155C-4B57-86E6-A08EB2BB5EE5}"/>
    <cellStyle name="SEM-BPS-input-on 3 5 2 2 2 4" xfId="15676" xr:uid="{C4DBC77C-89D9-4E56-A71B-5CF9D414F760}"/>
    <cellStyle name="SEM-BPS-input-on 3 5 2 2 2 5" xfId="15175" xr:uid="{48AAF884-B9BE-4040-923E-0A16A82E701A}"/>
    <cellStyle name="SEM-BPS-input-on 3 5 2 2 2 6" xfId="15697" xr:uid="{3032D7A2-3DB0-411A-9063-93295153106F}"/>
    <cellStyle name="SEM-BPS-input-on 3 5 2 2 3" xfId="15217" xr:uid="{FFF3B9EE-8F85-4C7B-AB62-BF2E3198344B}"/>
    <cellStyle name="SEM-BPS-input-on 3 5 2 2 4" xfId="15560" xr:uid="{A255B322-EF6E-4605-9B4C-324D8582A15A}"/>
    <cellStyle name="SEM-BPS-input-on 3 5 2 2 5" xfId="15114" xr:uid="{063ED36E-D280-400B-9B1C-0AC7E92D7A8B}"/>
    <cellStyle name="SEM-BPS-input-on 3 5 2 2 6" xfId="15059" xr:uid="{125E7E83-CB06-4C33-8CD5-3A68B4D00146}"/>
    <cellStyle name="SEM-BPS-input-on 3 5 2 2 7" xfId="12564" xr:uid="{E74B332D-500F-432D-B984-5CDF3FA4BEA8}"/>
    <cellStyle name="SEM-BPS-input-on 3 5 2 3" xfId="11406" xr:uid="{00000000-0005-0000-0000-00001D2E0000}"/>
    <cellStyle name="SEM-BPS-input-on 3 5 2 3 2" xfId="15231" xr:uid="{44DB7EC8-1A63-47CA-9FE6-E82759F1D4DE}"/>
    <cellStyle name="SEM-BPS-input-on 3 5 2 3 3" xfId="15571" xr:uid="{10E1DEFD-4307-4DB2-8C70-EACA658D71D7}"/>
    <cellStyle name="SEM-BPS-input-on 3 5 2 3 4" xfId="13893" xr:uid="{839D1AC5-4BA5-4554-90AC-A62302C0192D}"/>
    <cellStyle name="SEM-BPS-input-on 3 5 2 3 5" xfId="12433" xr:uid="{2CF3B773-6931-4285-86C3-A4E96106FA54}"/>
    <cellStyle name="SEM-BPS-input-on 3 5 2 3 6" xfId="15343" xr:uid="{44063239-FC26-4211-AC0E-27AC0AD888E7}"/>
    <cellStyle name="SEM-BPS-input-on 3 5 2 4" xfId="15446" xr:uid="{AE0F90A1-5085-435D-ADC4-C28D88430A69}"/>
    <cellStyle name="SEM-BPS-input-on 3 5 2 5" xfId="12694" xr:uid="{6538C4E2-EB96-4A6B-A034-3E4889D886E6}"/>
    <cellStyle name="SEM-BPS-input-on 3 5 2 6" xfId="15074" xr:uid="{2F8F6E67-0B97-487C-8DAB-E4EF417E23C0}"/>
    <cellStyle name="SEM-BPS-input-on 3 5 2 7" xfId="15116" xr:uid="{FA4D655C-24F5-4E7E-923B-32D5B9CE3994}"/>
    <cellStyle name="SEM-BPS-input-on 3 5 3" xfId="10923" xr:uid="{00000000-0005-0000-0000-00001E2E0000}"/>
    <cellStyle name="SEM-BPS-input-on 3 5 3 2" xfId="11885" xr:uid="{00000000-0005-0000-0000-00001F2E0000}"/>
    <cellStyle name="SEM-BPS-input-on 3 5 3 2 2" xfId="15338" xr:uid="{3B8B41E6-C98C-4488-8FE5-42E5FD6899C6}"/>
    <cellStyle name="SEM-BPS-input-on 3 5 3 2 3" xfId="15621" xr:uid="{22C07CB2-0E0B-4A9F-9049-23EA10E6292B}"/>
    <cellStyle name="SEM-BPS-input-on 3 5 3 2 4" xfId="15137" xr:uid="{F9B7A574-688B-43CB-BDE0-01202038EFE1}"/>
    <cellStyle name="SEM-BPS-input-on 3 5 3 2 5" xfId="15459" xr:uid="{35FB0563-0160-4449-9541-ED0FB5397361}"/>
    <cellStyle name="SEM-BPS-input-on 3 5 3 2 6" xfId="12382" xr:uid="{3AA990A6-654D-4D3B-B924-F7F0E04920F1}"/>
    <cellStyle name="SEM-BPS-input-on 3 5 3 3" xfId="15168" xr:uid="{F0F5D585-2F33-4BAF-9841-ABB2B5580076}"/>
    <cellStyle name="SEM-BPS-input-on 3 5 3 4" xfId="15522" xr:uid="{D17B6264-7555-4C3C-BB9F-9B2019C60F8B}"/>
    <cellStyle name="SEM-BPS-input-on 3 5 3 5" xfId="12427" xr:uid="{2FCD5A2D-5B42-47B2-815E-18E67ED99EFD}"/>
    <cellStyle name="SEM-BPS-input-on 3 5 3 6" xfId="15353" xr:uid="{F60FA349-C3C6-4BDF-A67A-5F10775ADC07}"/>
    <cellStyle name="SEM-BPS-input-on 3 5 3 7" xfId="12483" xr:uid="{D8EBE996-BED8-4599-8450-D236A2A6C568}"/>
    <cellStyle name="SEM-BPS-input-on 3 5 4" xfId="10836" xr:uid="{00000000-0005-0000-0000-0000202E0000}"/>
    <cellStyle name="SEM-BPS-input-on 3 5 4 2" xfId="11842" xr:uid="{00000000-0005-0000-0000-0000212E0000}"/>
    <cellStyle name="SEM-BPS-input-on 3 5 4 2 2" xfId="15323" xr:uid="{91C5A202-99FD-453F-AB95-F9F026473C30}"/>
    <cellStyle name="SEM-BPS-input-on 3 5 4 2 3" xfId="15608" xr:uid="{0B31C9C4-F707-40BB-BBCA-E43FE8FC8DD0}"/>
    <cellStyle name="SEM-BPS-input-on 3 5 4 2 4" xfId="15139" xr:uid="{01184E81-865B-41B5-B846-E37BCA34DC93}"/>
    <cellStyle name="SEM-BPS-input-on 3 5 4 2 5" xfId="12660" xr:uid="{7544C1F9-C4B4-4808-923D-966E4A8AE762}"/>
    <cellStyle name="SEM-BPS-input-on 3 5 4 2 6" xfId="15083" xr:uid="{AC019F46-1C52-4E50-9713-48D2CCF460BF}"/>
    <cellStyle name="SEM-BPS-input-on 3 5 4 3" xfId="15152" xr:uid="{6E57A40C-1885-400C-BDB5-9E147E769940}"/>
    <cellStyle name="SEM-BPS-input-on 3 5 4 4" xfId="15506" xr:uid="{557E6BC8-937F-40C8-930D-C23D84C13A17}"/>
    <cellStyle name="SEM-BPS-input-on 3 5 4 5" xfId="12886" xr:uid="{E17E6B2C-B90F-4ADC-B189-25F2319F60C2}"/>
    <cellStyle name="SEM-BPS-input-on 3 5 4 6" xfId="15177" xr:uid="{C7E86ED5-7628-43BA-86AC-BBCE41D01446}"/>
    <cellStyle name="SEM-BPS-input-on 3 5 4 7" xfId="12474" xr:uid="{AF19927A-2E85-4EC9-9FF9-663B89313111}"/>
    <cellStyle name="SEM-BPS-input-on 3 5 5" xfId="12594" xr:uid="{EE6E5A08-C57D-4B25-87A8-34DA6C2AB683}"/>
    <cellStyle name="SEM-BPS-input-on 3 5 6" xfId="12665" xr:uid="{8A5B97D6-03DD-4739-B163-0161F722746E}"/>
    <cellStyle name="SEM-BPS-input-on 3 5 7" xfId="15045" xr:uid="{91E18861-F504-4C63-83D8-A31A76D04313}"/>
    <cellStyle name="SEM-BPS-input-on 3 5 8" xfId="12635" xr:uid="{FCF69143-0275-45FD-8F24-029CFDFF759C}"/>
    <cellStyle name="SEM-BPS-input-on 3 6" xfId="8255" xr:uid="{00000000-0005-0000-0000-0000222E0000}"/>
    <cellStyle name="SEM-BPS-input-on 3 6 2" xfId="9922" xr:uid="{00000000-0005-0000-0000-0000232E0000}"/>
    <cellStyle name="SEM-BPS-input-on 3 6 2 2" xfId="11364" xr:uid="{00000000-0005-0000-0000-0000242E0000}"/>
    <cellStyle name="SEM-BPS-input-on 3 6 2 2 2" xfId="12302" xr:uid="{00000000-0005-0000-0000-0000252E0000}"/>
    <cellStyle name="SEM-BPS-input-on 3 6 2 2 2 2" xfId="15392" xr:uid="{A0A36385-D111-4676-A217-12BC0EA0E186}"/>
    <cellStyle name="SEM-BPS-input-on 3 6 2 2 2 3" xfId="15659" xr:uid="{5100C22B-C8C1-4513-811E-7C6F5541196A}"/>
    <cellStyle name="SEM-BPS-input-on 3 6 2 2 2 4" xfId="15677" xr:uid="{025F8652-D44A-47C1-8680-DE618A466841}"/>
    <cellStyle name="SEM-BPS-input-on 3 6 2 2 2 5" xfId="13070" xr:uid="{77443785-729B-4DBD-9888-334FADD37F62}"/>
    <cellStyle name="SEM-BPS-input-on 3 6 2 2 2 6" xfId="15698" xr:uid="{5FB140CA-C3E6-4C63-9290-F5DB2AA87CAD}"/>
    <cellStyle name="SEM-BPS-input-on 3 6 2 2 3" xfId="15218" xr:uid="{99EF1C12-7BB4-4228-B088-3D2257C0340B}"/>
    <cellStyle name="SEM-BPS-input-on 3 6 2 2 4" xfId="15561" xr:uid="{6455001D-EF8C-4443-8CF1-0847D191F957}"/>
    <cellStyle name="SEM-BPS-input-on 3 6 2 2 5" xfId="15200" xr:uid="{1AFA3464-AA4C-46CF-BD59-0E3E577F20DF}"/>
    <cellStyle name="SEM-BPS-input-on 3 6 2 2 6" xfId="15296" xr:uid="{7463F5F3-1BCF-4006-B377-15330E75DC96}"/>
    <cellStyle name="SEM-BPS-input-on 3 6 2 2 7" xfId="12601" xr:uid="{530DBE99-05E1-47B6-BED9-B5BF83C6222A}"/>
    <cellStyle name="SEM-BPS-input-on 3 6 2 3" xfId="11407" xr:uid="{00000000-0005-0000-0000-0000262E0000}"/>
    <cellStyle name="SEM-BPS-input-on 3 6 2 3 2" xfId="15232" xr:uid="{CBB977CA-3955-4364-B1BD-ADE44E0DB0C0}"/>
    <cellStyle name="SEM-BPS-input-on 3 6 2 3 3" xfId="15572" xr:uid="{ACFC507E-6B29-4FDF-ADFD-B835EB99DA58}"/>
    <cellStyle name="SEM-BPS-input-on 3 6 2 3 4" xfId="15202" xr:uid="{578008B4-4D32-4EA6-B620-68609CDDF8C6}"/>
    <cellStyle name="SEM-BPS-input-on 3 6 2 3 5" xfId="15536" xr:uid="{064C2D73-327C-43EE-A267-6033EB7EC296}"/>
    <cellStyle name="SEM-BPS-input-on 3 6 2 3 6" xfId="12690" xr:uid="{8579B15A-B4A1-415D-9D12-DB89BBA85B6E}"/>
    <cellStyle name="SEM-BPS-input-on 3 6 2 4" xfId="15447" xr:uid="{8004F6E4-F8B4-4E5A-8ABC-145C84DBAE9F}"/>
    <cellStyle name="SEM-BPS-input-on 3 6 2 5" xfId="12695" xr:uid="{A5506642-CA5D-4B58-B8CB-7D672A8C156E}"/>
    <cellStyle name="SEM-BPS-input-on 3 6 2 6" xfId="12720" xr:uid="{BCD6DC17-D2A0-4703-BA37-F97DB30FD9D1}"/>
    <cellStyle name="SEM-BPS-input-on 3 6 2 7" xfId="15112" xr:uid="{13B89793-0ABB-4437-B98B-4F606FD1CA3C}"/>
    <cellStyle name="SEM-BPS-input-on 3 6 3" xfId="10924" xr:uid="{00000000-0005-0000-0000-0000272E0000}"/>
    <cellStyle name="SEM-BPS-input-on 3 6 3 2" xfId="11886" xr:uid="{00000000-0005-0000-0000-0000282E0000}"/>
    <cellStyle name="SEM-BPS-input-on 3 6 3 2 2" xfId="15339" xr:uid="{F1DE279B-4A6A-49D4-9F91-7D666121BBB0}"/>
    <cellStyle name="SEM-BPS-input-on 3 6 3 2 3" xfId="15622" xr:uid="{84F900B6-98D6-4C5B-95BC-FBDE7CA13074}"/>
    <cellStyle name="SEM-BPS-input-on 3 6 3 2 4" xfId="15072" xr:uid="{99EB5DC9-3651-4A5D-ABA1-4C43B6242FD4}"/>
    <cellStyle name="SEM-BPS-input-on 3 6 3 2 5" xfId="15499" xr:uid="{F865705E-B860-46F4-A46A-B9627374A333}"/>
    <cellStyle name="SEM-BPS-input-on 3 6 3 2 6" xfId="12443" xr:uid="{4D59848C-7D2C-4EA8-9FD7-7333E4E9D524}"/>
    <cellStyle name="SEM-BPS-input-on 3 6 3 3" xfId="15169" xr:uid="{574B4C4A-CCD2-40E0-9277-21E4D08CF3EA}"/>
    <cellStyle name="SEM-BPS-input-on 3 6 3 4" xfId="15523" xr:uid="{E3977B00-0DE2-4BCE-BE81-79D8BB2D58CF}"/>
    <cellStyle name="SEM-BPS-input-on 3 6 3 5" xfId="12374" xr:uid="{C7223CCF-28F8-433F-8116-7A651A782EEA}"/>
    <cellStyle name="SEM-BPS-input-on 3 6 3 6" xfId="15182" xr:uid="{92BDC994-2F69-4AF6-883D-4399CECAC3AE}"/>
    <cellStyle name="SEM-BPS-input-on 3 6 3 7" xfId="12557" xr:uid="{D3FF743F-C56C-456C-AD4C-A46ABE5BCF28}"/>
    <cellStyle name="SEM-BPS-input-on 3 6 4" xfId="10835" xr:uid="{00000000-0005-0000-0000-0000292E0000}"/>
    <cellStyle name="SEM-BPS-input-on 3 6 4 2" xfId="11841" xr:uid="{00000000-0005-0000-0000-00002A2E0000}"/>
    <cellStyle name="SEM-BPS-input-on 3 6 4 2 2" xfId="15322" xr:uid="{9960953D-BFA1-4978-9E2D-EFC47AFC309D}"/>
    <cellStyle name="SEM-BPS-input-on 3 6 4 2 3" xfId="15607" xr:uid="{CC724912-EE3F-4F17-A8BB-8DA214908238}"/>
    <cellStyle name="SEM-BPS-input-on 3 6 4 2 4" xfId="15282" xr:uid="{FB962015-113A-4B2C-A533-AB692F5E05C1}"/>
    <cellStyle name="SEM-BPS-input-on 3 6 4 2 5" xfId="12659" xr:uid="{283370AC-6F4C-4D42-B58B-A79A44EAC966}"/>
    <cellStyle name="SEM-BPS-input-on 3 6 4 2 6" xfId="15463" xr:uid="{96809B66-787C-4541-9086-F151E375268D}"/>
    <cellStyle name="SEM-BPS-input-on 3 6 4 3" xfId="15151" xr:uid="{F2C4E77D-807F-4C83-9D7D-AEC3A704A8CC}"/>
    <cellStyle name="SEM-BPS-input-on 3 6 4 4" xfId="15505" xr:uid="{6DEEBC42-BB1D-4799-9EB8-4ED7F03A6DBE}"/>
    <cellStyle name="SEM-BPS-input-on 3 6 4 5" xfId="12885" xr:uid="{64C6AAF9-4233-4208-B523-368897455CD6}"/>
    <cellStyle name="SEM-BPS-input-on 3 6 4 6" xfId="15176" xr:uid="{C35CE48B-03BE-4CE8-8B27-C8311AE7354F}"/>
    <cellStyle name="SEM-BPS-input-on 3 6 4 7" xfId="13887" xr:uid="{C8061AE7-40AC-4F54-AC8D-D75F646431E2}"/>
    <cellStyle name="SEM-BPS-input-on 3 6 5" xfId="12593" xr:uid="{5D0AEE50-08E3-4163-B575-7C835D1DA404}"/>
    <cellStyle name="SEM-BPS-input-on 3 6 6" xfId="15178" xr:uid="{EFD113C7-FE01-4C06-9B78-98FECF84A840}"/>
    <cellStyle name="SEM-BPS-input-on 3 6 7" xfId="13873" xr:uid="{D9429FCD-A596-469E-AEE4-74538BC7BFD2}"/>
    <cellStyle name="SEM-BPS-input-on 3 6 8" xfId="12616" xr:uid="{B07ADC56-CD43-4989-BF05-1BD33DB5C6A3}"/>
    <cellStyle name="SEM-BPS-input-on 3 7" xfId="8256" xr:uid="{00000000-0005-0000-0000-00002B2E0000}"/>
    <cellStyle name="SEM-BPS-input-on 3 7 2" xfId="9923" xr:uid="{00000000-0005-0000-0000-00002C2E0000}"/>
    <cellStyle name="SEM-BPS-input-on 3 7 2 2" xfId="11365" xr:uid="{00000000-0005-0000-0000-00002D2E0000}"/>
    <cellStyle name="SEM-BPS-input-on 3 7 2 2 2" xfId="12303" xr:uid="{00000000-0005-0000-0000-00002E2E0000}"/>
    <cellStyle name="SEM-BPS-input-on 3 7 2 2 2 2" xfId="15393" xr:uid="{CB17A894-B131-4283-A846-07AD7D5E65BF}"/>
    <cellStyle name="SEM-BPS-input-on 3 7 2 2 2 3" xfId="15660" xr:uid="{709FA58E-D92E-4A44-8A26-980DB6156527}"/>
    <cellStyle name="SEM-BPS-input-on 3 7 2 2 2 4" xfId="15678" xr:uid="{576D2257-EA86-46BF-BDBF-4B573FD250CA}"/>
    <cellStyle name="SEM-BPS-input-on 3 7 2 2 2 5" xfId="15069" xr:uid="{86A1289F-FB8C-46EA-AC66-1C597DE43493}"/>
    <cellStyle name="SEM-BPS-input-on 3 7 2 2 2 6" xfId="15699" xr:uid="{55A048BE-C8FC-4057-9C41-B7A487BF2412}"/>
    <cellStyle name="SEM-BPS-input-on 3 7 2 2 3" xfId="15219" xr:uid="{44F641AC-D919-4CBC-8FBB-8AB253FE6A9F}"/>
    <cellStyle name="SEM-BPS-input-on 3 7 2 2 4" xfId="15562" xr:uid="{1B1FA6C1-E7B2-41E3-ABD5-CA6638B06598}"/>
    <cellStyle name="SEM-BPS-input-on 3 7 2 2 5" xfId="15377" xr:uid="{1204FBF9-D889-472B-B200-F98513AC2CE2}"/>
    <cellStyle name="SEM-BPS-input-on 3 7 2 2 6" xfId="12465" xr:uid="{F926EBFF-DABF-4163-A409-6777CFF73396}"/>
    <cellStyle name="SEM-BPS-input-on 3 7 2 2 7" xfId="12383" xr:uid="{B0128F3D-6647-4909-B0D7-8409DB2CB8C3}"/>
    <cellStyle name="SEM-BPS-input-on 3 7 2 3" xfId="11408" xr:uid="{00000000-0005-0000-0000-00002F2E0000}"/>
    <cellStyle name="SEM-BPS-input-on 3 7 2 3 2" xfId="15233" xr:uid="{C19E8029-3A36-4B7E-BC31-198152E2CDFA}"/>
    <cellStyle name="SEM-BPS-input-on 3 7 2 3 3" xfId="15573" xr:uid="{4B62A79A-A400-42B9-9BA8-7B67B0311A49}"/>
    <cellStyle name="SEM-BPS-input-on 3 7 2 3 4" xfId="15378" xr:uid="{CF1AFF0F-7984-4EDC-8E7E-F954C01E6E11}"/>
    <cellStyle name="SEM-BPS-input-on 3 7 2 3 5" xfId="12371" xr:uid="{B4DD9959-25BB-4BD6-BF65-F7F9ACC6F3F9}"/>
    <cellStyle name="SEM-BPS-input-on 3 7 2 3 6" xfId="15354" xr:uid="{347A2CFC-CBE6-4633-BCD2-EB3EDFBF1B6B}"/>
    <cellStyle name="SEM-BPS-input-on 3 7 2 4" xfId="15448" xr:uid="{BA45C7D0-53F2-46F5-8971-C0FDD7094B57}"/>
    <cellStyle name="SEM-BPS-input-on 3 7 2 5" xfId="12696" xr:uid="{BC67D143-D65E-4DEE-B16C-6E4010C91E16}"/>
    <cellStyle name="SEM-BPS-input-on 3 7 2 6" xfId="12409" xr:uid="{89699C65-5E0E-4AD0-8EEA-7C79853E1AD0}"/>
    <cellStyle name="SEM-BPS-input-on 3 7 2 7" xfId="12422" xr:uid="{387C8B9B-36FF-4955-B2FF-B5D6E2C7F97E}"/>
    <cellStyle name="SEM-BPS-input-on 3 7 3" xfId="10925" xr:uid="{00000000-0005-0000-0000-0000302E0000}"/>
    <cellStyle name="SEM-BPS-input-on 3 7 3 2" xfId="11887" xr:uid="{00000000-0005-0000-0000-0000312E0000}"/>
    <cellStyle name="SEM-BPS-input-on 3 7 3 2 2" xfId="15340" xr:uid="{122982B0-C8E0-4B61-818B-8F514417F3C9}"/>
    <cellStyle name="SEM-BPS-input-on 3 7 3 2 3" xfId="15623" xr:uid="{DF848AEA-3E0F-44A0-AE6F-803EE3096E9D}"/>
    <cellStyle name="SEM-BPS-input-on 3 7 3 2 4" xfId="15287" xr:uid="{0BFC738E-C3DC-406A-964D-879F2C49CBD2}"/>
    <cellStyle name="SEM-BPS-input-on 3 7 3 2 5" xfId="15500" xr:uid="{A612B0FE-EFB1-44BC-B44F-6D0734C5E66D}"/>
    <cellStyle name="SEM-BPS-input-on 3 7 3 2 6" xfId="12391" xr:uid="{008F8D36-256C-4832-8EE4-D911238146C7}"/>
    <cellStyle name="SEM-BPS-input-on 3 7 3 3" xfId="15170" xr:uid="{E9867C2C-0B8C-402B-A9BE-C84E60F5ECFD}"/>
    <cellStyle name="SEM-BPS-input-on 3 7 3 4" xfId="15524" xr:uid="{18DF3919-C964-47CE-A7CA-EB895CFC0AA3}"/>
    <cellStyle name="SEM-BPS-input-on 3 7 3 5" xfId="12428" xr:uid="{ABA07EB7-8CE1-4D72-A1AB-EDBD7D9BFCEB}"/>
    <cellStyle name="SEM-BPS-input-on 3 7 3 6" xfId="15141" xr:uid="{299FB631-6BB1-4270-A175-FADC9D9AA0B6}"/>
    <cellStyle name="SEM-BPS-input-on 3 7 3 7" xfId="12558" xr:uid="{28238059-EB36-419F-9F06-10F26E87F40A}"/>
    <cellStyle name="SEM-BPS-input-on 3 7 4" xfId="10834" xr:uid="{00000000-0005-0000-0000-0000322E0000}"/>
    <cellStyle name="SEM-BPS-input-on 3 7 4 2" xfId="11840" xr:uid="{00000000-0005-0000-0000-0000332E0000}"/>
    <cellStyle name="SEM-BPS-input-on 3 7 4 2 2" xfId="15321" xr:uid="{BA50A323-D06A-4FCB-AD33-F5300F01435D}"/>
    <cellStyle name="SEM-BPS-input-on 3 7 4 2 3" xfId="15606" xr:uid="{F539D421-F455-47A2-9561-29D132444423}"/>
    <cellStyle name="SEM-BPS-input-on 3 7 4 2 4" xfId="15062" xr:uid="{B20218C3-B99B-436E-A58B-760077AAFB3B}"/>
    <cellStyle name="SEM-BPS-input-on 3 7 4 2 5" xfId="12658" xr:uid="{ECAEC918-80E8-47EE-B329-C41DBAC00D17}"/>
    <cellStyle name="SEM-BPS-input-on 3 7 4 2 6" xfId="15442" xr:uid="{1C810202-8A99-4F10-90C8-7F2C363AB11F}"/>
    <cellStyle name="SEM-BPS-input-on 3 7 4 3" xfId="15150" xr:uid="{3D1FCE81-3AED-4107-82F8-5D3D52357A85}"/>
    <cellStyle name="SEM-BPS-input-on 3 7 4 4" xfId="15504" xr:uid="{72928255-E3A4-4AD4-B11D-A2A2F86C95CF}"/>
    <cellStyle name="SEM-BPS-input-on 3 7 4 5" xfId="12884" xr:uid="{701BC6C5-B620-4A01-A448-4787F04EE8C1}"/>
    <cellStyle name="SEM-BPS-input-on 3 7 4 6" xfId="12397" xr:uid="{A6CB0809-3BBE-48EB-9753-9C92BE3630FA}"/>
    <cellStyle name="SEM-BPS-input-on 3 7 4 7" xfId="15636" xr:uid="{DADEAB9C-4D1C-49F1-BA75-97FE1605C7D7}"/>
    <cellStyle name="SEM-BPS-input-on 3 7 5" xfId="12592" xr:uid="{D8C71460-6129-4DD3-ABB1-20E295574840}"/>
    <cellStyle name="SEM-BPS-input-on 3 7 6" xfId="12666" xr:uid="{9443CCC9-178B-487C-AA83-920CC070E901}"/>
    <cellStyle name="SEM-BPS-input-on 3 7 7" xfId="15528" xr:uid="{29788EB0-C0A7-4D0B-9F2F-E8889BA7F4BB}"/>
    <cellStyle name="SEM-BPS-input-on 3 7 8" xfId="12634" xr:uid="{ADC46EBF-1E4D-4860-94C2-6A0EE819D41F}"/>
    <cellStyle name="SEM-BPS-input-on 3 8" xfId="8257" xr:uid="{00000000-0005-0000-0000-0000342E0000}"/>
    <cellStyle name="SEM-BPS-input-on 3 8 2" xfId="9924" xr:uid="{00000000-0005-0000-0000-0000352E0000}"/>
    <cellStyle name="SEM-BPS-input-on 3 8 2 2" xfId="11366" xr:uid="{00000000-0005-0000-0000-0000362E0000}"/>
    <cellStyle name="SEM-BPS-input-on 3 8 2 2 2" xfId="12304" xr:uid="{00000000-0005-0000-0000-0000372E0000}"/>
    <cellStyle name="SEM-BPS-input-on 3 8 2 2 2 2" xfId="15394" xr:uid="{38072B56-D367-4795-B6E9-47962C644D5A}"/>
    <cellStyle name="SEM-BPS-input-on 3 8 2 2 2 3" xfId="15661" xr:uid="{3702DFD2-58BC-4420-805E-AF8585F84289}"/>
    <cellStyle name="SEM-BPS-input-on 3 8 2 2 2 4" xfId="15679" xr:uid="{D0AAF1C5-5401-4736-AF7C-661408EC7419}"/>
    <cellStyle name="SEM-BPS-input-on 3 8 2 2 2 5" xfId="12531" xr:uid="{ABAF215F-1B23-4AF3-ACD5-99D785C6A518}"/>
    <cellStyle name="SEM-BPS-input-on 3 8 2 2 2 6" xfId="15700" xr:uid="{B9A29BBF-0DB5-4384-920F-A14D9967250A}"/>
    <cellStyle name="SEM-BPS-input-on 3 8 2 2 3" xfId="15220" xr:uid="{E8D08680-F3B7-4844-BBD8-E8BEF70FD112}"/>
    <cellStyle name="SEM-BPS-input-on 3 8 2 2 4" xfId="15563" xr:uid="{C8D1753B-D0A3-47BC-BE08-92F28F9CE180}"/>
    <cellStyle name="SEM-BPS-input-on 3 8 2 2 5" xfId="15075" xr:uid="{1F82AB42-7226-4C69-9E39-FC3C40C8F2F4}"/>
    <cellStyle name="SEM-BPS-input-on 3 8 2 2 6" xfId="15088" xr:uid="{5E037EDC-82A2-4BE0-AD83-A9DDCA5E6177}"/>
    <cellStyle name="SEM-BPS-input-on 3 8 2 2 7" xfId="12423" xr:uid="{EC768F45-E8F9-4D5E-8018-FF6AD242559D}"/>
    <cellStyle name="SEM-BPS-input-on 3 8 2 3" xfId="11409" xr:uid="{00000000-0005-0000-0000-0000382E0000}"/>
    <cellStyle name="SEM-BPS-input-on 3 8 2 3 2" xfId="15234" xr:uid="{59F4D0F9-D127-4AE2-899C-7F7C97C59EB3}"/>
    <cellStyle name="SEM-BPS-input-on 3 8 2 3 3" xfId="15574" xr:uid="{7420BAB6-0AB1-4A77-AE54-8E53059288E4}"/>
    <cellStyle name="SEM-BPS-input-on 3 8 2 3 4" xfId="15120" xr:uid="{4EF50538-DD0F-4E67-A9CD-952DED9FACCF}"/>
    <cellStyle name="SEM-BPS-input-on 3 8 2 3 5" xfId="15295" xr:uid="{E03DC2F5-745A-44F4-8050-38E103A92666}"/>
    <cellStyle name="SEM-BPS-input-on 3 8 2 3 6" xfId="12555" xr:uid="{26802A9D-B7ED-4BCE-8582-075D418002CC}"/>
    <cellStyle name="SEM-BPS-input-on 3 8 2 4" xfId="15449" xr:uid="{0207953D-8F8A-426E-B325-D70420A28D21}"/>
    <cellStyle name="SEM-BPS-input-on 3 8 2 5" xfId="12697" xr:uid="{A9EF35A3-7797-47A3-B61D-1FC53987AB4B}"/>
    <cellStyle name="SEM-BPS-input-on 3 8 2 6" xfId="12721" xr:uid="{CA75DA6C-9E97-4EB3-B197-DF1AA849794C}"/>
    <cellStyle name="SEM-BPS-input-on 3 8 2 7" xfId="15073" xr:uid="{219DF0D2-E488-40CE-86C5-BA41E6DEAD14}"/>
    <cellStyle name="SEM-BPS-input-on 3 8 3" xfId="10926" xr:uid="{00000000-0005-0000-0000-0000392E0000}"/>
    <cellStyle name="SEM-BPS-input-on 3 8 3 2" xfId="11888" xr:uid="{00000000-0005-0000-0000-00003A2E0000}"/>
    <cellStyle name="SEM-BPS-input-on 3 8 3 2 2" xfId="15341" xr:uid="{531D7278-D90E-4035-BC42-748590E06EE6}"/>
    <cellStyle name="SEM-BPS-input-on 3 8 3 2 3" xfId="15624" xr:uid="{8241B95E-7A12-4C07-B8F4-A61D0F4C051E}"/>
    <cellStyle name="SEM-BPS-input-on 3 8 3 2 4" xfId="12528" xr:uid="{64C9C17D-28D5-44E3-9037-ABFC95ECB295}"/>
    <cellStyle name="SEM-BPS-input-on 3 8 3 2 5" xfId="15533" xr:uid="{05B87B26-2FB1-4234-93C1-FCCA664538D8}"/>
    <cellStyle name="SEM-BPS-input-on 3 8 3 2 6" xfId="12609" xr:uid="{C796639B-1A24-47B2-A1E1-9DC3BBD792F7}"/>
    <cellStyle name="SEM-BPS-input-on 3 8 3 3" xfId="15171" xr:uid="{FA7A0CD8-FFF1-495F-B2C6-3690B3F8102A}"/>
    <cellStyle name="SEM-BPS-input-on 3 8 3 4" xfId="15525" xr:uid="{ACDC9FEC-81AF-45E6-A87C-7C9CD9CDA486}"/>
    <cellStyle name="SEM-BPS-input-on 3 8 3 5" xfId="12429" xr:uid="{47C59A58-0AFE-4B12-B55D-6525317E75DE}"/>
    <cellStyle name="SEM-BPS-input-on 3 8 3 6" xfId="15132" xr:uid="{E226C6DE-D987-4743-888C-6B0441C0B00E}"/>
    <cellStyle name="SEM-BPS-input-on 3 8 3 7" xfId="12482" xr:uid="{2FBDADCB-23A3-47AF-A548-D4E0F31D98AD}"/>
    <cellStyle name="SEM-BPS-input-on 3 8 4" xfId="10833" xr:uid="{00000000-0005-0000-0000-00003B2E0000}"/>
    <cellStyle name="SEM-BPS-input-on 3 8 4 2" xfId="11839" xr:uid="{00000000-0005-0000-0000-00003C2E0000}"/>
    <cellStyle name="SEM-BPS-input-on 3 8 4 2 2" xfId="15320" xr:uid="{650B47C6-D291-46F2-BB33-5DC22BBAFC5B}"/>
    <cellStyle name="SEM-BPS-input-on 3 8 4 2 3" xfId="15605" xr:uid="{49C0B8BA-E423-4CBB-86EB-B0F8634DB30B}"/>
    <cellStyle name="SEM-BPS-input-on 3 8 4 2 4" xfId="15146" xr:uid="{BE12B490-739D-42AB-A94E-9D662899C9B8}"/>
    <cellStyle name="SEM-BPS-input-on 3 8 4 2 5" xfId="12657" xr:uid="{9F1A89EC-0111-49CE-866C-35ABD26075DB}"/>
    <cellStyle name="SEM-BPS-input-on 3 8 4 2 6" xfId="12366" xr:uid="{70D7EF60-DB4E-4CA7-9339-0E4235B0721B}"/>
    <cellStyle name="SEM-BPS-input-on 3 8 4 3" xfId="15149" xr:uid="{AFED839D-A87D-4939-9988-6C16CC2F34EF}"/>
    <cellStyle name="SEM-BPS-input-on 3 8 4 4" xfId="15503" xr:uid="{4FF1C58C-F12F-43AC-A506-7E90B33A3F91}"/>
    <cellStyle name="SEM-BPS-input-on 3 8 4 5" xfId="12883" xr:uid="{C74A20CB-20B1-4364-B2CA-F55A09ACCD2A}"/>
    <cellStyle name="SEM-BPS-input-on 3 8 4 6" xfId="13876" xr:uid="{BE92C694-ED7F-4AE1-B018-9D1DEB5EC0DF}"/>
    <cellStyle name="SEM-BPS-input-on 3 8 4 7" xfId="12661" xr:uid="{B4B867E2-F4F6-4F0E-B554-9C4192D1CEB1}"/>
    <cellStyle name="SEM-BPS-input-on 3 8 5" xfId="12591" xr:uid="{E2337EB7-2B5A-4F96-80D2-5B89ACA750F3}"/>
    <cellStyle name="SEM-BPS-input-on 3 8 6" xfId="12667" xr:uid="{9457B1BA-5796-4EC4-90C4-5A802BE208DC}"/>
    <cellStyle name="SEM-BPS-input-on 3 8 7" xfId="15627" xr:uid="{1F6B6BA1-BB8A-42CC-B42F-AD025F532EA8}"/>
    <cellStyle name="SEM-BPS-input-on 3 8 8" xfId="15462" xr:uid="{6ED74DE2-297E-4288-A144-4FCB3A725DB7}"/>
    <cellStyle name="SEM-BPS-input-on 3 9" xfId="8258" xr:uid="{00000000-0005-0000-0000-00003D2E0000}"/>
    <cellStyle name="SEM-BPS-input-on 3 9 2" xfId="9925" xr:uid="{00000000-0005-0000-0000-00003E2E0000}"/>
    <cellStyle name="SEM-BPS-input-on 3 9 2 2" xfId="11367" xr:uid="{00000000-0005-0000-0000-00003F2E0000}"/>
    <cellStyle name="SEM-BPS-input-on 3 9 2 2 2" xfId="12305" xr:uid="{00000000-0005-0000-0000-0000402E0000}"/>
    <cellStyle name="SEM-BPS-input-on 3 9 2 2 2 2" xfId="15395" xr:uid="{CA55BB4A-BB02-4E6B-B9CB-56191E50838D}"/>
    <cellStyle name="SEM-BPS-input-on 3 9 2 2 2 3" xfId="15662" xr:uid="{6531EA3D-FC4F-4E81-89D6-65CB28C92545}"/>
    <cellStyle name="SEM-BPS-input-on 3 9 2 2 2 4" xfId="15680" xr:uid="{ACE5ADE1-BE12-4CAF-B516-338992D3E922}"/>
    <cellStyle name="SEM-BPS-input-on 3 9 2 2 2 5" xfId="13865" xr:uid="{780816A6-8DF5-4BC3-AE9A-2E0401684CC2}"/>
    <cellStyle name="SEM-BPS-input-on 3 9 2 2 2 6" xfId="15701" xr:uid="{635E1866-5C88-4F46-9D9E-BEC2B194A04A}"/>
    <cellStyle name="SEM-BPS-input-on 3 9 2 2 3" xfId="15221" xr:uid="{47EEABA8-52C3-4D84-9618-E5E349E0197D}"/>
    <cellStyle name="SEM-BPS-input-on 3 9 2 2 4" xfId="15564" xr:uid="{863DA997-9032-4DEA-8D44-9AEF6A6AAE08}"/>
    <cellStyle name="SEM-BPS-input-on 3 9 2 2 5" xfId="15105" xr:uid="{DCF05AF2-B239-49A9-BA57-8FF4B868D3E6}"/>
    <cellStyle name="SEM-BPS-input-on 3 9 2 2 6" xfId="15380" xr:uid="{9C346546-42CD-4476-AF52-B5EF1CF81874}"/>
    <cellStyle name="SEM-BPS-input-on 3 9 2 2 7" xfId="13864" xr:uid="{C78E0983-D63D-4D06-A30F-93515BEE0748}"/>
    <cellStyle name="SEM-BPS-input-on 3 9 2 3" xfId="11410" xr:uid="{00000000-0005-0000-0000-0000412E0000}"/>
    <cellStyle name="SEM-BPS-input-on 3 9 2 3 2" xfId="15235" xr:uid="{2E860465-0D65-47CC-99C3-4E0510F9813F}"/>
    <cellStyle name="SEM-BPS-input-on 3 9 2 3 3" xfId="15575" xr:uid="{7C803F4A-D692-450E-98B4-746E7EA9E099}"/>
    <cellStyle name="SEM-BPS-input-on 3 9 2 3 4" xfId="15107" xr:uid="{65AFACDE-0624-4529-A9A3-5E76A4919270}"/>
    <cellStyle name="SEM-BPS-input-on 3 9 2 3 5" xfId="15134" xr:uid="{66B7A5A1-80D5-4897-9199-C4D5C680F36A}"/>
    <cellStyle name="SEM-BPS-input-on 3 9 2 3 6" xfId="12556" xr:uid="{A6DC0E50-91C9-4028-BFC9-1082B61C9788}"/>
    <cellStyle name="SEM-BPS-input-on 3 9 2 4" xfId="15450" xr:uid="{471CE806-AE2D-49AF-926B-A8E38DFD119F}"/>
    <cellStyle name="SEM-BPS-input-on 3 9 2 5" xfId="12698" xr:uid="{BE6823C6-E2CA-450D-9DDB-57FAA9A9232C}"/>
    <cellStyle name="SEM-BPS-input-on 3 9 2 6" xfId="15316" xr:uid="{039E6546-273F-422C-A9BF-A22942E7AF58}"/>
    <cellStyle name="SEM-BPS-input-on 3 9 2 7" xfId="12589" xr:uid="{2462A3EB-4A0A-4B53-8DCA-993DF341922F}"/>
    <cellStyle name="SEM-BPS-input-on 3 9 3" xfId="10927" xr:uid="{00000000-0005-0000-0000-0000422E0000}"/>
    <cellStyle name="SEM-BPS-input-on 3 9 3 2" xfId="11889" xr:uid="{00000000-0005-0000-0000-0000432E0000}"/>
    <cellStyle name="SEM-BPS-input-on 3 9 3 2 2" xfId="15342" xr:uid="{231F3BCA-218D-43CB-BA5B-1C2C169C7561}"/>
    <cellStyle name="SEM-BPS-input-on 3 9 3 2 3" xfId="15625" xr:uid="{CB9317A1-EB6C-42FA-A4BA-4ACA8940EF21}"/>
    <cellStyle name="SEM-BPS-input-on 3 9 3 2 4" xfId="13918" xr:uid="{C6F32ED1-B010-4AA3-93DF-336ACF141C5E}"/>
    <cellStyle name="SEM-BPS-input-on 3 9 3 2 5" xfId="12372" xr:uid="{5B05F3C9-B69F-40D8-B8A2-92BE1ADEB97A}"/>
    <cellStyle name="SEM-BPS-input-on 3 9 3 2 6" xfId="12614" xr:uid="{D14C951C-6638-4AEB-8B3E-38B13A0FB26A}"/>
    <cellStyle name="SEM-BPS-input-on 3 9 3 3" xfId="15172" xr:uid="{9A945055-A73E-4334-BE64-11DA2EB88748}"/>
    <cellStyle name="SEM-BPS-input-on 3 9 3 4" xfId="15526" xr:uid="{3DDC5284-C26A-4CFD-B974-C37806901282}"/>
    <cellStyle name="SEM-BPS-input-on 3 9 3 5" xfId="12430" xr:uid="{EFE6724E-1436-4D5E-A9D7-C07974415DF3}"/>
    <cellStyle name="SEM-BPS-input-on 3 9 3 6" xfId="12684" xr:uid="{E94842EB-85CC-400F-881B-15DD4FA6F333}"/>
    <cellStyle name="SEM-BPS-input-on 3 9 3 7" xfId="12481" xr:uid="{859899DA-6BDC-4B58-AF14-5780A73D132D}"/>
    <cellStyle name="SEM-BPS-input-on 3 9 4" xfId="10832" xr:uid="{00000000-0005-0000-0000-0000442E0000}"/>
    <cellStyle name="SEM-BPS-input-on 3 9 4 2" xfId="11838" xr:uid="{00000000-0005-0000-0000-0000452E0000}"/>
    <cellStyle name="SEM-BPS-input-on 3 9 4 2 2" xfId="15319" xr:uid="{B8A1C9B4-969F-40C1-9D44-8DB0E5FF6FDB}"/>
    <cellStyle name="SEM-BPS-input-on 3 9 4 2 3" xfId="15604" xr:uid="{07599514-5716-4F2C-9A0E-578DF48E223C}"/>
    <cellStyle name="SEM-BPS-input-on 3 9 4 2 4" xfId="15348" xr:uid="{582DD156-DBEF-470E-B270-7BC9048FE19E}"/>
    <cellStyle name="SEM-BPS-input-on 3 9 4 2 5" xfId="12656" xr:uid="{B4A7D8D4-068E-4F8B-A570-894C7C06C617}"/>
    <cellStyle name="SEM-BPS-input-on 3 9 4 2 6" xfId="15451" xr:uid="{7551FA0F-7AEA-4FAA-BDE9-AFF9213668BB}"/>
    <cellStyle name="SEM-BPS-input-on 3 9 4 3" xfId="15148" xr:uid="{D0FD01FC-1621-4920-8139-31DAE0F464CA}"/>
    <cellStyle name="SEM-BPS-input-on 3 9 4 4" xfId="15502" xr:uid="{89F75520-BCD6-4FB7-AAD3-2468AB896483}"/>
    <cellStyle name="SEM-BPS-input-on 3 9 4 5" xfId="12882" xr:uid="{B7018D1E-87ED-4F11-92A8-86C489C46354}"/>
    <cellStyle name="SEM-BPS-input-on 3 9 4 6" xfId="12681" xr:uid="{21A039ED-2C0E-4694-8661-F3E3ECEAC9F6}"/>
    <cellStyle name="SEM-BPS-input-on 3 9 4 7" xfId="12547" xr:uid="{F76B1D53-0558-473E-851D-4684A8247B18}"/>
    <cellStyle name="SEM-BPS-input-on 3 9 5" xfId="12402" xr:uid="{685D6A52-95AD-47CF-B496-3EAC4424E976}"/>
    <cellStyle name="SEM-BPS-input-on 3 9 6" xfId="12668" xr:uid="{29D6668D-ADBA-419E-982E-A1980C778E08}"/>
    <cellStyle name="SEM-BPS-input-on 3 9 7" xfId="15213" xr:uid="{35AD4691-CD52-4C74-9203-2920D7BB5102}"/>
    <cellStyle name="SEM-BPS-input-on 3 9 8" xfId="15633" xr:uid="{A138C793-F4D9-43B4-AECA-40A4D92D9A35}"/>
    <cellStyle name="SEM-BPS-input-on 4" xfId="1863" xr:uid="{00000000-0005-0000-0000-0000462E0000}"/>
    <cellStyle name="SEM-BPS-input-on 4 2" xfId="8600" xr:uid="{00000000-0005-0000-0000-0000472E0000}"/>
    <cellStyle name="SEM-BPS-input-on 4 2 2" xfId="11188" xr:uid="{00000000-0005-0000-0000-0000482E0000}"/>
    <cellStyle name="SEM-BPS-input-on 4 2 2 2" xfId="12150" xr:uid="{00000000-0005-0000-0000-0000492E0000}"/>
    <cellStyle name="SEM-BPS-input-on 4 2 2 2 2" xfId="15370" xr:uid="{80899945-119E-49D2-B672-859BF1E8C45B}"/>
    <cellStyle name="SEM-BPS-input-on 4 2 2 2 3" xfId="15642" xr:uid="{EB66C367-4BE8-4B74-8411-5263B11E1EC2}"/>
    <cellStyle name="SEM-BPS-input-on 4 2 2 2 4" xfId="12434" xr:uid="{5D6FE406-36A6-4BFF-8FEC-BA824B45943D}"/>
    <cellStyle name="SEM-BPS-input-on 4 2 2 2 5" xfId="15312" xr:uid="{B62D00CF-D082-4B33-826E-EDC19B6D62B4}"/>
    <cellStyle name="SEM-BPS-input-on 4 2 2 2 6" xfId="12605" xr:uid="{7DD8F196-0916-4211-B3F1-64CEB8BF8425}"/>
    <cellStyle name="SEM-BPS-input-on 4 2 2 3" xfId="15193" xr:uid="{5BBC4E6C-16C9-4855-8DDC-A6ADE740B1AC}"/>
    <cellStyle name="SEM-BPS-input-on 4 2 2 4" xfId="15543" xr:uid="{47907AEB-6B2A-42BD-A30C-2E194375B9EC}"/>
    <cellStyle name="SEM-BPS-input-on 4 2 2 5" xfId="13904" xr:uid="{81D80F9A-24BF-4553-B66F-4F5B8CEF1E84}"/>
    <cellStyle name="SEM-BPS-input-on 4 2 2 6" xfId="12652" xr:uid="{D545CCF4-F475-468F-94A7-50A5AF2D534D}"/>
    <cellStyle name="SEM-BPS-input-on 4 2 2 7" xfId="15364" xr:uid="{05662EB2-9D05-483B-A27C-266809B5308F}"/>
    <cellStyle name="SEM-BPS-input-on 4 2 3" xfId="10591" xr:uid="{00000000-0005-0000-0000-00004A2E0000}"/>
    <cellStyle name="SEM-BPS-input-on 4 2 3 2" xfId="15126" xr:uid="{4FB475FB-08C0-40B9-8E3F-ACD8C3CBED20}"/>
    <cellStyle name="SEM-BPS-input-on 4 2 3 3" xfId="15490" xr:uid="{ADB54748-1A38-41B9-A4C0-0B0175D617E1}"/>
    <cellStyle name="SEM-BPS-input-on 4 2 3 4" xfId="15113" xr:uid="{845E7698-36C1-4EE6-915D-33C66C16A5D6}"/>
    <cellStyle name="SEM-BPS-input-on 4 2 3 5" xfId="15352" xr:uid="{EA5DE375-F861-4876-889D-2DFE8FA37EF8}"/>
    <cellStyle name="SEM-BPS-input-on 4 2 3 6" xfId="12398" xr:uid="{4715B2B7-CAC3-4083-A58D-86D59A97257C}"/>
    <cellStyle name="SEM-BPS-input-on 4 2 4" xfId="12572" xr:uid="{F26B1321-76A8-45D5-A430-10E721DA417A}"/>
    <cellStyle name="SEM-BPS-input-on 4 2 5" xfId="12491" xr:uid="{847CFEB1-448A-4E30-A4F8-B1D885A8FCD3}"/>
    <cellStyle name="SEM-BPS-input-on 4 2 6" xfId="15512" xr:uid="{B8DC472A-6E04-4866-98BB-5FE8019E87CB}"/>
    <cellStyle name="SEM-BPS-input-on 4 2 7" xfId="12546" xr:uid="{96385D32-3A5F-490C-8F6D-9E70B3488250}"/>
    <cellStyle name="SEM-BPS-input-on 4 3" xfId="10363" xr:uid="{00000000-0005-0000-0000-00004B2E0000}"/>
    <cellStyle name="SEM-BPS-input-on 4 3 2" xfId="11722" xr:uid="{00000000-0005-0000-0000-00004C2E0000}"/>
    <cellStyle name="SEM-BPS-input-on 4 3 2 2" xfId="15302" xr:uid="{DD02D941-A4F7-4906-AD23-F9760FBD64FC}"/>
    <cellStyle name="SEM-BPS-input-on 4 3 2 3" xfId="15596" xr:uid="{A59AE189-E9DD-40B2-AF34-2ABA12439EA5}"/>
    <cellStyle name="SEM-BPS-input-on 4 3 2 4" xfId="15053" xr:uid="{131D83CC-A26A-4A14-B1E5-30BB531B4069}"/>
    <cellStyle name="SEM-BPS-input-on 4 3 2 5" xfId="15684" xr:uid="{83318E04-16EF-4284-8F04-22A3D7B667DC}"/>
    <cellStyle name="SEM-BPS-input-on 4 3 2 6" xfId="15631" xr:uid="{88E3E72D-AFE2-45B2-864B-9EC64C5BC0C2}"/>
    <cellStyle name="SEM-BPS-input-on 4 3 3" xfId="15095" xr:uid="{CF09C6FE-C886-4C0F-9955-A436AB291136}"/>
    <cellStyle name="SEM-BPS-input-on 4 3 4" xfId="15474" xr:uid="{AA036001-F2FE-47EB-BDB8-59E584A2DFAF}"/>
    <cellStyle name="SEM-BPS-input-on 4 3 5" xfId="12412" xr:uid="{EB8CE691-D51A-4D5B-A97D-5C169ECDA79D}"/>
    <cellStyle name="SEM-BPS-input-on 4 3 6" xfId="15084" xr:uid="{8048CE43-2029-4FE3-82F3-0897BE3F45CA}"/>
    <cellStyle name="SEM-BPS-input-on 4 3 7" xfId="15501" xr:uid="{6FBEBBD4-C9F6-4AFF-887E-FCCD6D5460D9}"/>
    <cellStyle name="SEM-BPS-input-on 4 4" xfId="10893" xr:uid="{00000000-0005-0000-0000-00004D2E0000}"/>
    <cellStyle name="SEM-BPS-input-on 4 4 2" xfId="11855" xr:uid="{00000000-0005-0000-0000-00004E2E0000}"/>
    <cellStyle name="SEM-BPS-input-on 4 4 2 2" xfId="15331" xr:uid="{245D8801-BEEB-4893-938F-2B625164DF84}"/>
    <cellStyle name="SEM-BPS-input-on 4 4 2 3" xfId="15615" xr:uid="{BCC09A72-4EC3-47F5-94C1-86CF3D824BE6}"/>
    <cellStyle name="SEM-BPS-input-on 4 4 2 4" xfId="15063" xr:uid="{886C3DD3-856A-42EA-88DB-5751082D0E04}"/>
    <cellStyle name="SEM-BPS-input-on 4 4 2 5" xfId="12703" xr:uid="{A8029E42-588F-4811-A851-2495E3A877E9}"/>
    <cellStyle name="SEM-BPS-input-on 4 4 2 6" xfId="15481" xr:uid="{7A540160-DDCD-4A7E-A5C8-8E7412C73646}"/>
    <cellStyle name="SEM-BPS-input-on 4 4 3" xfId="15161" xr:uid="{1FCBC2AC-EBAD-4523-B072-095B0F104A6A}"/>
    <cellStyle name="SEM-BPS-input-on 4 4 4" xfId="15516" xr:uid="{21BB1C57-845B-43C5-A524-E0982291C363}"/>
    <cellStyle name="SEM-BPS-input-on 4 4 5" xfId="13282" xr:uid="{71C747CB-8AAC-47A9-9B78-02CDAFBEB2AB}"/>
    <cellStyle name="SEM-BPS-input-on 4 4 6" xfId="15206" xr:uid="{111AE8D5-38FC-4A9E-A1F8-0844DA18E1AD}"/>
    <cellStyle name="SEM-BPS-input-on 4 4 7" xfId="12541" xr:uid="{81AAF58D-A287-4540-89FB-6BD87476A466}"/>
    <cellStyle name="SEM-BPS-input-on 4 5" xfId="12387" xr:uid="{A33EC730-C497-42B1-93B9-3DD5750B6F80}"/>
    <cellStyle name="SEM-BPS-input-on 4 6" xfId="12449" xr:uid="{13BFC49F-98A6-473F-B8B2-A491C9ECCF4E}"/>
    <cellStyle name="SEM-BPS-input-on 4 7" xfId="12477" xr:uid="{B683700C-E00D-49ED-A3C1-5258CD9A5491}"/>
    <cellStyle name="SEM-BPS-input-on 4 8" xfId="15085" xr:uid="{4A89134E-E820-4CF2-99A3-025B7BA0F0B1}"/>
    <cellStyle name="SEM-BPS-input-on 5" xfId="1864" xr:uid="{00000000-0005-0000-0000-00004F2E0000}"/>
    <cellStyle name="SEM-BPS-input-on 5 2" xfId="8601" xr:uid="{00000000-0005-0000-0000-0000502E0000}"/>
    <cellStyle name="SEM-BPS-input-on 5 2 2" xfId="11189" xr:uid="{00000000-0005-0000-0000-0000512E0000}"/>
    <cellStyle name="SEM-BPS-input-on 5 2 2 2" xfId="12151" xr:uid="{00000000-0005-0000-0000-0000522E0000}"/>
    <cellStyle name="SEM-BPS-input-on 5 2 2 2 2" xfId="15371" xr:uid="{25458C3E-C1A8-4A54-8776-8014931E61FB}"/>
    <cellStyle name="SEM-BPS-input-on 5 2 2 2 3" xfId="15643" xr:uid="{41F0FFAA-B507-48F0-B73F-4D80FA4BBD51}"/>
    <cellStyle name="SEM-BPS-input-on 5 2 2 2 4" xfId="13882" xr:uid="{F738DB61-2072-469F-A3F7-A27BDAA6D500}"/>
    <cellStyle name="SEM-BPS-input-on 5 2 2 2 5" xfId="15360" xr:uid="{4A7833AA-7F58-453C-AF55-1AD3EAE01027}"/>
    <cellStyle name="SEM-BPS-input-on 5 2 2 2 6" xfId="15532" xr:uid="{7396B161-5B19-4EC8-8B56-DDF132F95586}"/>
    <cellStyle name="SEM-BPS-input-on 5 2 2 3" xfId="15194" xr:uid="{3EA02E29-62A9-4D18-8D70-DEB777602C73}"/>
    <cellStyle name="SEM-BPS-input-on 5 2 2 4" xfId="15544" xr:uid="{5969C117-DAD5-4C6A-8851-4E6B3245E93C}"/>
    <cellStyle name="SEM-BPS-input-on 5 2 2 5" xfId="15205" xr:uid="{BCEA40F1-E895-4908-A2FD-E598500C12B3}"/>
    <cellStyle name="SEM-BPS-input-on 5 2 2 6" xfId="12689" xr:uid="{D1FE5931-B1E1-4D97-B632-69270FC49FC7}"/>
    <cellStyle name="SEM-BPS-input-on 5 2 2 7" xfId="12606" xr:uid="{A42EB4CD-6D90-49EF-8BE6-587953D4876D}"/>
    <cellStyle name="SEM-BPS-input-on 5 2 3" xfId="10221" xr:uid="{00000000-0005-0000-0000-0000532E0000}"/>
    <cellStyle name="SEM-BPS-input-on 5 2 3 2" xfId="15076" xr:uid="{B4ED5786-85ED-4696-800A-C96BDCC39CBE}"/>
    <cellStyle name="SEM-BPS-input-on 5 2 3 3" xfId="15461" xr:uid="{77515C45-102C-4F10-9B68-0597197A5500}"/>
    <cellStyle name="SEM-BPS-input-on 5 2 3 4" xfId="12407" xr:uid="{B012BB07-325A-4A25-A130-63FAA81ACCC0}"/>
    <cellStyle name="SEM-BPS-input-on 5 2 3 5" xfId="12648" xr:uid="{15A20AB1-1371-47F0-BD22-6B9DE07137BF}"/>
    <cellStyle name="SEM-BPS-input-on 5 2 3 6" xfId="12588" xr:uid="{25D7C8E8-9819-43E8-AE3E-89D9A5713078}"/>
    <cellStyle name="SEM-BPS-input-on 5 2 4" xfId="12571" xr:uid="{66D1B71E-C4C5-44B7-9C3B-FDBB437EE66A}"/>
    <cellStyle name="SEM-BPS-input-on 5 2 5" xfId="12492" xr:uid="{4727D997-057E-41FA-A313-B7E6F7E4954B}"/>
    <cellStyle name="SEM-BPS-input-on 5 2 6" xfId="15078" xr:uid="{52F87428-86A1-40BB-A6CF-28DF6AF1C66B}"/>
    <cellStyle name="SEM-BPS-input-on 5 2 7" xfId="12630" xr:uid="{30749BB4-66DA-4B62-A8C7-D14B68AF543C}"/>
    <cellStyle name="SEM-BPS-input-on 5 3" xfId="10364" xr:uid="{00000000-0005-0000-0000-0000542E0000}"/>
    <cellStyle name="SEM-BPS-input-on 5 3 2" xfId="11723" xr:uid="{00000000-0005-0000-0000-0000552E0000}"/>
    <cellStyle name="SEM-BPS-input-on 5 3 2 2" xfId="15303" xr:uid="{7BD6DC27-FCF1-442F-8ECA-894CEFF16C7C}"/>
    <cellStyle name="SEM-BPS-input-on 5 3 2 3" xfId="15597" xr:uid="{1DB12585-1F13-4654-98EE-60853774C285}"/>
    <cellStyle name="SEM-BPS-input-on 5 3 2 4" xfId="15119" xr:uid="{5DF6E0D0-99FA-41C7-8752-AA099B7D2EA3}"/>
    <cellStyle name="SEM-BPS-input-on 5 3 2 5" xfId="15632" xr:uid="{0EF43E0B-AE55-41D6-BEAE-5D751AF31AED}"/>
    <cellStyle name="SEM-BPS-input-on 5 3 2 6" xfId="12549" xr:uid="{F0142123-750D-48F3-A534-E10C1AD3A1A7}"/>
    <cellStyle name="SEM-BPS-input-on 5 3 3" xfId="15096" xr:uid="{97F89F61-AD76-4564-9A33-7EED80F1B4C0}"/>
    <cellStyle name="SEM-BPS-input-on 5 3 4" xfId="15475" xr:uid="{E92872F7-7926-46D6-A071-940AE9F2381E}"/>
    <cellStyle name="SEM-BPS-input-on 5 3 5" xfId="12413" xr:uid="{2A65DFCE-5C75-48F2-9350-42D5FF8F3751}"/>
    <cellStyle name="SEM-BPS-input-on 5 3 6" xfId="13870" xr:uid="{63B6F350-23C7-4AE2-AB8C-6CD7F95ABC13}"/>
    <cellStyle name="SEM-BPS-input-on 5 3 7" xfId="13879" xr:uid="{49969C13-161F-49A5-9D4E-48883810CD12}"/>
    <cellStyle name="SEM-BPS-input-on 5 4" xfId="10892" xr:uid="{00000000-0005-0000-0000-0000562E0000}"/>
    <cellStyle name="SEM-BPS-input-on 5 4 2" xfId="11854" xr:uid="{00000000-0005-0000-0000-0000572E0000}"/>
    <cellStyle name="SEM-BPS-input-on 5 4 2 2" xfId="15330" xr:uid="{BA65BC88-BDCC-4FA8-A76F-489DBDF7F30A}"/>
    <cellStyle name="SEM-BPS-input-on 5 4 2 3" xfId="15614" xr:uid="{5745D93D-9E94-4DD2-BB87-3F59C4CDD26C}"/>
    <cellStyle name="SEM-BPS-input-on 5 4 2 4" xfId="15145" xr:uid="{F91F551C-A116-4D2C-9F64-CFC258ED0331}"/>
    <cellStyle name="SEM-BPS-input-on 5 4 2 5" xfId="15583" xr:uid="{2495D736-01F4-4697-A48B-DF2D689F2755}"/>
    <cellStyle name="SEM-BPS-input-on 5 4 2 6" xfId="12475" xr:uid="{F9A2D47F-202D-4489-8132-8E8336B670C7}"/>
    <cellStyle name="SEM-BPS-input-on 5 4 3" xfId="15160" xr:uid="{74B42CB9-7CE4-4CDA-8AA6-B457E783C7E8}"/>
    <cellStyle name="SEM-BPS-input-on 5 4 4" xfId="15515" xr:uid="{1BD8D989-E830-4AAC-AC68-AA603F5412C3}"/>
    <cellStyle name="SEM-BPS-input-on 5 4 5" xfId="13281" xr:uid="{731A5E58-960C-4524-AD0B-C4532ACA3059}"/>
    <cellStyle name="SEM-BPS-input-on 5 4 6" xfId="12405" xr:uid="{47F37054-D1FF-45F9-97AD-A4B7B06E78DF}"/>
    <cellStyle name="SEM-BPS-input-on 5 4 7" xfId="12542" xr:uid="{ED2C27E9-C546-43C4-B6E2-D43221AF1D85}"/>
    <cellStyle name="SEM-BPS-input-on 5 5" xfId="12386" xr:uid="{440E9EFB-8E53-49F8-B2A2-B1C13E32E4A6}"/>
    <cellStyle name="SEM-BPS-input-on 5 6" xfId="12450" xr:uid="{7A719B8C-B1C8-4FB3-B6A3-94018383A83B}"/>
    <cellStyle name="SEM-BPS-input-on 5 7" xfId="12478" xr:uid="{373BDDE7-A044-4B79-B0D7-DFD72B89829E}"/>
    <cellStyle name="SEM-BPS-input-on 5 8" xfId="12621" xr:uid="{EAA74F9F-FF8E-478C-9FEE-3BD2FB83E438}"/>
    <cellStyle name="SEM-BPS-input-on 6" xfId="1865" xr:uid="{00000000-0005-0000-0000-0000582E0000}"/>
    <cellStyle name="SEM-BPS-input-on 6 2" xfId="8602" xr:uid="{00000000-0005-0000-0000-0000592E0000}"/>
    <cellStyle name="SEM-BPS-input-on 6 2 2" xfId="11190" xr:uid="{00000000-0005-0000-0000-00005A2E0000}"/>
    <cellStyle name="SEM-BPS-input-on 6 2 2 2" xfId="12152" xr:uid="{00000000-0005-0000-0000-00005B2E0000}"/>
    <cellStyle name="SEM-BPS-input-on 6 2 2 2 2" xfId="15372" xr:uid="{06E4D26D-FDA1-45C0-A9B9-A7038609DB10}"/>
    <cellStyle name="SEM-BPS-input-on 6 2 2 2 3" xfId="15644" xr:uid="{2641E1D2-A0F8-46C6-AFA7-07049C4C18C3}"/>
    <cellStyle name="SEM-BPS-input-on 6 2 2 2 4" xfId="15185" xr:uid="{F050FADE-EDCD-4543-8E01-CC869016B688}"/>
    <cellStyle name="SEM-BPS-input-on 6 2 2 2 5" xfId="15102" xr:uid="{A49AE684-350D-4596-96E6-21B94788E5B7}"/>
    <cellStyle name="SEM-BPS-input-on 6 2 2 2 6" xfId="12608" xr:uid="{8A27C4D9-D9DF-4140-8826-AA724E8F31F9}"/>
    <cellStyle name="SEM-BPS-input-on 6 2 2 3" xfId="15195" xr:uid="{DD3D4E71-0215-4FC9-89ED-85C85383D4F0}"/>
    <cellStyle name="SEM-BPS-input-on 6 2 2 4" xfId="15545" xr:uid="{218F37C4-7306-4CB9-8F3E-8135C2D796F6}"/>
    <cellStyle name="SEM-BPS-input-on 6 2 2 5" xfId="15382" xr:uid="{E9868122-334F-4683-A478-06B749F4BE28}"/>
    <cellStyle name="SEM-BPS-input-on 6 2 2 6" xfId="12688" xr:uid="{8E9FED1A-8687-4FDF-A87F-86E194993DDA}"/>
    <cellStyle name="SEM-BPS-input-on 6 2 2 7" xfId="12540" xr:uid="{E9065873-E7CA-4A59-9EEC-F821A7F6F1A5}"/>
    <cellStyle name="SEM-BPS-input-on 6 2 3" xfId="10590" xr:uid="{00000000-0005-0000-0000-00005C2E0000}"/>
    <cellStyle name="SEM-BPS-input-on 6 2 3 2" xfId="15125" xr:uid="{8A641327-18EF-4B89-B5CD-8CAEEEAF3C62}"/>
    <cellStyle name="SEM-BPS-input-on 6 2 3 3" xfId="15489" xr:uid="{AFBCAC03-C3A8-4641-A162-E2AF47C07636}"/>
    <cellStyle name="SEM-BPS-input-on 6 2 3 4" xfId="12444" xr:uid="{FA2FBA02-0683-4FAE-8CDD-9066381A959B}"/>
    <cellStyle name="SEM-BPS-input-on 6 2 3 5" xfId="13871" xr:uid="{8D04A0E7-3D50-47CB-879A-71F780671758}"/>
    <cellStyle name="SEM-BPS-input-on 6 2 3 6" xfId="15466" xr:uid="{1DD5FC15-7E9D-4A77-9762-7710BEA1F987}"/>
    <cellStyle name="SEM-BPS-input-on 6 2 4" xfId="12570" xr:uid="{11C7A646-C368-4ED8-923E-B3D93B19D866}"/>
    <cellStyle name="SEM-BPS-input-on 6 2 5" xfId="12493" xr:uid="{1B1B8C03-626D-4F2F-8742-F8FFA5F585FB}"/>
    <cellStyle name="SEM-BPS-input-on 6 2 6" xfId="12675" xr:uid="{B768856D-4D78-4B03-A0B7-06634E03A52E}"/>
    <cellStyle name="SEM-BPS-input-on 6 2 7" xfId="12629" xr:uid="{FE4ABAC3-6225-4B87-B159-31E9C51E0E54}"/>
    <cellStyle name="SEM-BPS-input-on 6 3" xfId="10365" xr:uid="{00000000-0005-0000-0000-00005D2E0000}"/>
    <cellStyle name="SEM-BPS-input-on 6 3 2" xfId="11724" xr:uid="{00000000-0005-0000-0000-00005E2E0000}"/>
    <cellStyle name="SEM-BPS-input-on 6 3 2 2" xfId="15304" xr:uid="{3613F83C-0F85-42C0-8B1B-6902E7560860}"/>
    <cellStyle name="SEM-BPS-input-on 6 3 2 3" xfId="15598" xr:uid="{70E9906E-31AA-4992-B6E8-A6C6F933A370}"/>
    <cellStyle name="SEM-BPS-input-on 6 3 2 4" xfId="15140" xr:uid="{BF13A5F9-BFA4-45D1-87D2-E6697F950486}"/>
    <cellStyle name="SEM-BPS-input-on 6 3 2 5" xfId="12701" xr:uid="{2BCBBFF1-17F5-4C5E-91B2-28949CCE6052}"/>
    <cellStyle name="SEM-BPS-input-on 6 3 2 6" xfId="12563" xr:uid="{F1FA7F69-617C-469E-8B84-A04DDA2D7F08}"/>
    <cellStyle name="SEM-BPS-input-on 6 3 3" xfId="15097" xr:uid="{00ED695C-C158-474F-BDF3-7B7D4A53ED3C}"/>
    <cellStyle name="SEM-BPS-input-on 6 3 4" xfId="15476" xr:uid="{000B4AE3-41D6-49E9-B2EF-C16E892209AC}"/>
    <cellStyle name="SEM-BPS-input-on 6 3 5" xfId="12414" xr:uid="{13E2453F-AC6C-4109-AC4A-198793EE9237}"/>
    <cellStyle name="SEM-BPS-input-on 6 3 6" xfId="12586" xr:uid="{A3CDE4A5-1B11-4BFC-9846-6DA79D1EF766}"/>
    <cellStyle name="SEM-BPS-input-on 6 3 7" xfId="15585" xr:uid="{24829B1C-2A61-43F0-8CD2-923C93CD5AEC}"/>
    <cellStyle name="SEM-BPS-input-on 6 4" xfId="11331" xr:uid="{00000000-0005-0000-0000-00005F2E0000}"/>
    <cellStyle name="SEM-BPS-input-on 6 4 2" xfId="12269" xr:uid="{00000000-0005-0000-0000-0000602E0000}"/>
    <cellStyle name="SEM-BPS-input-on 6 4 2 2" xfId="15383" xr:uid="{4E2F525A-9779-4341-A1D8-26229B9FAA38}"/>
    <cellStyle name="SEM-BPS-input-on 6 4 2 3" xfId="15650" xr:uid="{861F73AE-BBD1-4EC7-9E9C-D4362472B584}"/>
    <cellStyle name="SEM-BPS-input-on 6 4 2 4" xfId="15666" xr:uid="{4956F815-A38F-4BA6-951B-61EF407DBFCE}"/>
    <cellStyle name="SEM-BPS-input-on 6 4 2 5" xfId="12419" xr:uid="{A42559A2-B5F1-4089-A1FB-FB795F55C0D4}"/>
    <cellStyle name="SEM-BPS-input-on 6 4 2 6" xfId="15689" xr:uid="{F3777D49-68E3-4A91-A1A5-DF26D9DBA241}"/>
    <cellStyle name="SEM-BPS-input-on 6 4 3" xfId="15207" xr:uid="{8DD9BA2A-44F5-42C4-8532-D520BBE29B16}"/>
    <cellStyle name="SEM-BPS-input-on 6 4 4" xfId="15552" xr:uid="{0B034190-2823-4190-BAAB-CAD2013ED503}"/>
    <cellStyle name="SEM-BPS-input-on 6 4 5" xfId="12377" xr:uid="{D830D4D3-92F2-4B2D-9480-E80711A38FF6}"/>
    <cellStyle name="SEM-BPS-input-on 6 4 6" xfId="15226" xr:uid="{EFBE1A8F-AEA6-463D-AC32-DCBE9365DE20}"/>
    <cellStyle name="SEM-BPS-input-on 6 4 7" xfId="15067" xr:uid="{62D9EA26-DE65-483A-B5D3-B811B95460E5}"/>
    <cellStyle name="SEM-BPS-input-on 6 5" xfId="12385" xr:uid="{10CDE8A4-4E21-4B01-95D4-A373B4EFBC58}"/>
    <cellStyle name="SEM-BPS-input-on 6 6" xfId="12451" xr:uid="{0CC1CF3F-7198-4892-8E50-DE912BF49436}"/>
    <cellStyle name="SEM-BPS-input-on 6 7" xfId="12553" xr:uid="{8519CA14-8AEE-40A0-9C55-A99B7A958041}"/>
    <cellStyle name="SEM-BPS-input-on 6 8" xfId="12620" xr:uid="{FC2E294C-9254-4497-9A1D-E69EE4B0315E}"/>
    <cellStyle name="SEM-BPS-input-on 7" xfId="1866" xr:uid="{00000000-0005-0000-0000-0000612E0000}"/>
    <cellStyle name="SEM-BPS-input-on 7 2" xfId="8603" xr:uid="{00000000-0005-0000-0000-0000622E0000}"/>
    <cellStyle name="SEM-BPS-input-on 7 2 2" xfId="11191" xr:uid="{00000000-0005-0000-0000-0000632E0000}"/>
    <cellStyle name="SEM-BPS-input-on 7 2 2 2" xfId="12153" xr:uid="{00000000-0005-0000-0000-0000642E0000}"/>
    <cellStyle name="SEM-BPS-input-on 7 2 2 2 2" xfId="15373" xr:uid="{03F93F4D-30B9-46DB-95FB-18560CFB238A}"/>
    <cellStyle name="SEM-BPS-input-on 7 2 2 2 3" xfId="15645" xr:uid="{176FB0A8-64A8-4815-9112-5729D01D73BF}"/>
    <cellStyle name="SEM-BPS-input-on 7 2 2 2 4" xfId="15363" xr:uid="{DEAE0AF5-E020-4AEB-8DC0-79250CD1C2D3}"/>
    <cellStyle name="SEM-BPS-input-on 7 2 2 2 5" xfId="15665" xr:uid="{803B4A77-AD21-4724-8152-A8F7C1D836A3}"/>
    <cellStyle name="SEM-BPS-input-on 7 2 2 2 6" xfId="12539" xr:uid="{8DEEEE47-3189-422A-A8B7-99C37A323AA0}"/>
    <cellStyle name="SEM-BPS-input-on 7 2 2 3" xfId="15196" xr:uid="{E9A711F3-07A3-4C6D-AD42-D87DBFE110C0}"/>
    <cellStyle name="SEM-BPS-input-on 7 2 2 4" xfId="15546" xr:uid="{0715F767-1482-461B-8ED1-7846EA9F9DAF}"/>
    <cellStyle name="SEM-BPS-input-on 7 2 2 5" xfId="15117" xr:uid="{346CB55C-F744-45EF-B117-8D0F1B26C5E6}"/>
    <cellStyle name="SEM-BPS-input-on 7 2 2 6" xfId="12653" xr:uid="{23EE6792-DB4C-4623-B099-D3BA5172420B}"/>
    <cellStyle name="SEM-BPS-input-on 7 2 2 7" xfId="15483" xr:uid="{16097C6E-E79B-4198-94AE-E54289C12786}"/>
    <cellStyle name="SEM-BPS-input-on 7 2 3" xfId="10589" xr:uid="{00000000-0005-0000-0000-0000652E0000}"/>
    <cellStyle name="SEM-BPS-input-on 7 2 3 2" xfId="15124" xr:uid="{7BAD9B24-552F-4F16-8BB8-EEC2195EE07A}"/>
    <cellStyle name="SEM-BPS-input-on 7 2 3 3" xfId="15488" xr:uid="{C8911A59-BC76-4281-9EBB-E9AF19F4FEEA}"/>
    <cellStyle name="SEM-BPS-input-on 7 2 3 4" xfId="15049" xr:uid="{77971AF7-E971-4E56-8324-F3949E022F27}"/>
    <cellStyle name="SEM-BPS-input-on 7 2 3 5" xfId="15292" xr:uid="{229636A6-5869-4C06-B6D2-4D9C9F68F560}"/>
    <cellStyle name="SEM-BPS-input-on 7 2 3 6" xfId="12545" xr:uid="{12321C45-9BED-478A-A8B6-06639BB584D3}"/>
    <cellStyle name="SEM-BPS-input-on 7 2 4" xfId="12569" xr:uid="{03A49ED5-D02A-4769-AB39-75D2F61A4595}"/>
    <cellStyle name="SEM-BPS-input-on 7 2 5" xfId="12494" xr:uid="{3632B29F-852F-42B0-ADF3-F1E8FE483B5E}"/>
    <cellStyle name="SEM-BPS-input-on 7 2 6" xfId="12642" xr:uid="{B3B2788D-187E-4D59-8842-D45344954AAA}"/>
    <cellStyle name="SEM-BPS-input-on 7 2 7" xfId="12624" xr:uid="{3803F649-F360-4377-AA64-4C691466D209}"/>
    <cellStyle name="SEM-BPS-input-on 7 3" xfId="10366" xr:uid="{00000000-0005-0000-0000-0000662E0000}"/>
    <cellStyle name="SEM-BPS-input-on 7 3 2" xfId="11725" xr:uid="{00000000-0005-0000-0000-0000672E0000}"/>
    <cellStyle name="SEM-BPS-input-on 7 3 2 2" xfId="15305" xr:uid="{4B3AF05D-16C7-46EB-B279-8878D943217D}"/>
    <cellStyle name="SEM-BPS-input-on 7 3 2 3" xfId="15599" xr:uid="{73839A79-3CA5-4FEA-9EE0-E0B15C22165C}"/>
    <cellStyle name="SEM-BPS-input-on 7 3 2 4" xfId="15108" xr:uid="{2A2DA286-F8BF-4A2F-A6C1-C61CD4B0E175}"/>
    <cellStyle name="SEM-BPS-input-on 7 3 2 5" xfId="15186" xr:uid="{D706508E-FE3D-4EFB-AFD8-B2E6DE9A7C29}"/>
    <cellStyle name="SEM-BPS-input-on 7 3 2 6" xfId="12561" xr:uid="{DB96FE05-9744-4455-83BD-666AA8BEC639}"/>
    <cellStyle name="SEM-BPS-input-on 7 3 3" xfId="15098" xr:uid="{F19851E6-29B4-4804-AD99-2D747B9F9CBE}"/>
    <cellStyle name="SEM-BPS-input-on 7 3 4" xfId="15477" xr:uid="{4EF201DA-6938-4B3F-A4B0-C27365B7DF28}"/>
    <cellStyle name="SEM-BPS-input-on 7 3 5" xfId="12415" xr:uid="{A15086AC-64F9-42D0-B089-4E5440B96A0F}"/>
    <cellStyle name="SEM-BPS-input-on 7 3 6" xfId="15204" xr:uid="{CD6300BF-91AB-4115-B1A0-82E49977E263}"/>
    <cellStyle name="SEM-BPS-input-on 7 3 7" xfId="12623" xr:uid="{4C29FDCF-B54B-4075-B8D7-313C9500B25F}"/>
    <cellStyle name="SEM-BPS-input-on 7 4" xfId="11332" xr:uid="{00000000-0005-0000-0000-0000682E0000}"/>
    <cellStyle name="SEM-BPS-input-on 7 4 2" xfId="12270" xr:uid="{00000000-0005-0000-0000-0000692E0000}"/>
    <cellStyle name="SEM-BPS-input-on 7 4 2 2" xfId="15384" xr:uid="{91A3274D-BCFF-4CF3-A987-9A3CBB1BC971}"/>
    <cellStyle name="SEM-BPS-input-on 7 4 2 3" xfId="15651" xr:uid="{ADA31938-C8A1-4AEB-9B26-DE1E8C110F7D}"/>
    <cellStyle name="SEM-BPS-input-on 7 4 2 4" xfId="15667" xr:uid="{6EE5A594-ADF5-4831-8AFB-5A13F6EC0BEC}"/>
    <cellStyle name="SEM-BPS-input-on 7 4 2 5" xfId="12408" xr:uid="{CCE12D58-2B4E-4E76-B2F5-1E7D918CE494}"/>
    <cellStyle name="SEM-BPS-input-on 7 4 2 6" xfId="15690" xr:uid="{B2246D63-5B00-470F-94D3-DEF4C7BDB3BC}"/>
    <cellStyle name="SEM-BPS-input-on 7 4 3" xfId="15208" xr:uid="{85020DE0-8BB5-40CB-98FA-C6589497DF95}"/>
    <cellStyle name="SEM-BPS-input-on 7 4 4" xfId="15553" xr:uid="{1125FBCF-4D04-413B-BF8A-2823DFDB70EB}"/>
    <cellStyle name="SEM-BPS-input-on 7 4 5" xfId="12467" xr:uid="{1459A38B-B5CD-42E3-AE96-A9E6EEEA99A6}"/>
    <cellStyle name="SEM-BPS-input-on 7 4 6" xfId="15588" xr:uid="{F4337D71-660E-4ECB-BD85-43D4F5720F74}"/>
    <cellStyle name="SEM-BPS-input-on 7 4 7" xfId="15484" xr:uid="{ABBE7548-6FF1-44C1-95C3-E2D05D118832}"/>
    <cellStyle name="SEM-BPS-input-on 7 5" xfId="12384" xr:uid="{F65745CA-D843-4572-B88E-B05156930488}"/>
    <cellStyle name="SEM-BPS-input-on 7 6" xfId="15482" xr:uid="{4A50D5D8-870B-4AAF-9557-3760CA7128C2}"/>
    <cellStyle name="SEM-BPS-input-on 7 7" xfId="12552" xr:uid="{963A37F5-58C4-45B0-B750-EE3407479671}"/>
    <cellStyle name="SEM-BPS-input-on 7 8" xfId="12436" xr:uid="{A0966157-9B61-476A-9E90-F846E09AAACE}"/>
    <cellStyle name="SEM-BPS-input-on 8" xfId="1867" xr:uid="{00000000-0005-0000-0000-00006A2E0000}"/>
    <cellStyle name="SEM-BPS-input-on 8 2" xfId="8604" xr:uid="{00000000-0005-0000-0000-00006B2E0000}"/>
    <cellStyle name="SEM-BPS-input-on 8 2 2" xfId="11192" xr:uid="{00000000-0005-0000-0000-00006C2E0000}"/>
    <cellStyle name="SEM-BPS-input-on 8 2 2 2" xfId="12154" xr:uid="{00000000-0005-0000-0000-00006D2E0000}"/>
    <cellStyle name="SEM-BPS-input-on 8 2 2 2 2" xfId="15374" xr:uid="{78C48387-EA92-4D8E-9E1B-141E52CF2B37}"/>
    <cellStyle name="SEM-BPS-input-on 8 2 2 2 3" xfId="15646" xr:uid="{40482BC0-A08C-47EB-B00F-F13E896BF4A5}"/>
    <cellStyle name="SEM-BPS-input-on 8 2 2 2 4" xfId="15135" xr:uid="{3B563D04-31B3-45E1-A629-CBAA0C2E1FF9}"/>
    <cellStyle name="SEM-BPS-input-on 8 2 2 2 5" xfId="12718" xr:uid="{90544543-DD76-4ACE-9F92-A0D45D1F430E}"/>
    <cellStyle name="SEM-BPS-input-on 8 2 2 2 6" xfId="15485" xr:uid="{440CC83D-8381-476B-BB3C-FBA2E8E9A025}"/>
    <cellStyle name="SEM-BPS-input-on 8 2 2 3" xfId="15197" xr:uid="{17420525-C4C9-4D51-BC6F-CF5E62590A05}"/>
    <cellStyle name="SEM-BPS-input-on 8 2 2 4" xfId="15547" xr:uid="{D34099D8-FA70-4D5C-A39B-413CF7E99B68}"/>
    <cellStyle name="SEM-BPS-input-on 8 2 2 5" xfId="15110" xr:uid="{3B6AF3C8-E2ED-4244-86D9-41E6A88C9DA0}"/>
    <cellStyle name="SEM-BPS-input-on 8 2 2 6" xfId="12404" xr:uid="{31FD3736-2F3F-4416-AD47-22EF462F3C80}"/>
    <cellStyle name="SEM-BPS-input-on 8 2 2 7" xfId="15458" xr:uid="{F58F2F5E-E587-4003-8CA7-EEE59E60E8EF}"/>
    <cellStyle name="SEM-BPS-input-on 8 2 3" xfId="10588" xr:uid="{00000000-0005-0000-0000-00006E2E0000}"/>
    <cellStyle name="SEM-BPS-input-on 8 2 3 2" xfId="15123" xr:uid="{23D10899-3A5E-466B-8FD5-4DAD26433DD9}"/>
    <cellStyle name="SEM-BPS-input-on 8 2 3 3" xfId="15487" xr:uid="{CA46E666-15BE-4CD3-B929-07E078293283}"/>
    <cellStyle name="SEM-BPS-input-on 8 2 3 4" xfId="15294" xr:uid="{DA58847D-410D-4475-98E0-56950F6C1A1A}"/>
    <cellStyle name="SEM-BPS-input-on 8 2 3 5" xfId="12565" xr:uid="{1995FBA0-3846-4837-A76D-442BED83AA60}"/>
    <cellStyle name="SEM-BPS-input-on 8 2 3 6" xfId="12392" xr:uid="{8D8C65CC-F002-4EED-967C-EA763BBB872A}"/>
    <cellStyle name="SEM-BPS-input-on 8 2 4" xfId="12568" xr:uid="{B4ED5402-AF94-4D00-8E6E-E6B1B6A414EB}"/>
    <cellStyle name="SEM-BPS-input-on 8 2 5" xfId="12495" xr:uid="{056988A1-7AB6-43F1-B6AA-D2FB8E3A0EA2}"/>
    <cellStyle name="SEM-BPS-input-on 8 2 6" xfId="12643" xr:uid="{895F1B2E-970C-478E-91EB-1AF38531962B}"/>
    <cellStyle name="SEM-BPS-input-on 8 2 7" xfId="12625" xr:uid="{F83D34FD-CA8E-49EB-97C9-1BCF19D0DD54}"/>
    <cellStyle name="SEM-BPS-input-on 8 3" xfId="10367" xr:uid="{00000000-0005-0000-0000-00006F2E0000}"/>
    <cellStyle name="SEM-BPS-input-on 8 3 2" xfId="11726" xr:uid="{00000000-0005-0000-0000-0000702E0000}"/>
    <cellStyle name="SEM-BPS-input-on 8 3 2 2" xfId="15306" xr:uid="{D8EDC86F-1FAE-48B6-AC39-91694B575A07}"/>
    <cellStyle name="SEM-BPS-input-on 8 3 2 3" xfId="15600" xr:uid="{56BFD17C-848A-4EDE-8853-95A3D25AE534}"/>
    <cellStyle name="SEM-BPS-input-on 8 3 2 4" xfId="15070" xr:uid="{AA31D5AE-84AC-4E81-8173-81A8B65AD7F4}"/>
    <cellStyle name="SEM-BPS-input-on 8 3 2 5" xfId="15101" xr:uid="{DED41A4B-DDED-4301-A0EE-F7729A285DA6}"/>
    <cellStyle name="SEM-BPS-input-on 8 3 2 6" xfId="12590" xr:uid="{4CA16950-0372-402B-AEAA-50E325C25B7B}"/>
    <cellStyle name="SEM-BPS-input-on 8 3 3" xfId="15099" xr:uid="{9095CE4E-06EF-4E9C-A503-9F2968B714C6}"/>
    <cellStyle name="SEM-BPS-input-on 8 3 4" xfId="15478" xr:uid="{8406A118-6C29-49D1-8C07-C7BAF17A4740}"/>
    <cellStyle name="SEM-BPS-input-on 8 3 5" xfId="12416" xr:uid="{D923190C-2AE7-4AB3-87E4-A4ECBA9F3A02}"/>
    <cellStyle name="SEM-BPS-input-on 8 3 6" xfId="15068" xr:uid="{17A7BDD8-5E30-4196-B47C-B836E1EC9F1E}"/>
    <cellStyle name="SEM-BPS-input-on 8 3 7" xfId="12581" xr:uid="{27F5CB46-9D90-4FA4-AF27-86189AAB60B8}"/>
    <cellStyle name="SEM-BPS-input-on 8 4" xfId="10891" xr:uid="{00000000-0005-0000-0000-0000712E0000}"/>
    <cellStyle name="SEM-BPS-input-on 8 4 2" xfId="11853" xr:uid="{00000000-0005-0000-0000-0000722E0000}"/>
    <cellStyle name="SEM-BPS-input-on 8 4 2 2" xfId="15329" xr:uid="{D7108BC7-7F99-47AC-91E9-79A9262D1D6D}"/>
    <cellStyle name="SEM-BPS-input-on 8 4 2 3" xfId="15613" xr:uid="{80D8C127-A28D-4EF7-8B14-19F2759ED4E5}"/>
    <cellStyle name="SEM-BPS-input-on 8 4 2 4" xfId="15349" xr:uid="{683D6B7C-B710-4D5D-B8A2-CEFF509396D7}"/>
    <cellStyle name="SEM-BPS-input-on 8 4 2 5" xfId="15285" xr:uid="{3D7F9F7A-ACD4-44BA-AD86-2AC7048A8CC6}"/>
    <cellStyle name="SEM-BPS-input-on 8 4 2 6" xfId="12670" xr:uid="{DE7DB144-B253-4D7D-B04E-A211BCEB9BD4}"/>
    <cellStyle name="SEM-BPS-input-on 8 4 3" xfId="15159" xr:uid="{F7F18207-0586-46D5-94D5-3C329F3E72EF}"/>
    <cellStyle name="SEM-BPS-input-on 8 4 4" xfId="15514" xr:uid="{CD2A27AC-F1B4-4CC1-949A-79E259AAAD99}"/>
    <cellStyle name="SEM-BPS-input-on 8 4 5" xfId="13280" xr:uid="{34924910-21BB-45CF-80F7-C2AE88031971}"/>
    <cellStyle name="SEM-BPS-input-on 8 4 6" xfId="15086" xr:uid="{4F76089F-5A81-4567-97DD-AEFB2B333F2C}"/>
    <cellStyle name="SEM-BPS-input-on 8 4 7" xfId="12617" xr:uid="{682CC438-F3D7-4A43-AF3B-F5118097AE95}"/>
    <cellStyle name="SEM-BPS-input-on 8 5" xfId="12461" xr:uid="{E98D2983-408E-48D7-89A1-83891D9719B8}"/>
    <cellStyle name="SEM-BPS-input-on 8 6" xfId="15550" xr:uid="{420C908E-98DC-4D8C-A928-7DF1C97DD574}"/>
    <cellStyle name="SEM-BPS-input-on 8 7" xfId="12367" xr:uid="{CBA54D15-26F0-4029-B9DB-BD7E28419D03}"/>
    <cellStyle name="SEM-BPS-input-on 8 8" xfId="15201" xr:uid="{0169F1D8-C20A-4486-AD98-E4F54E004DE3}"/>
    <cellStyle name="SEM-BPS-input-on 9" xfId="1868" xr:uid="{00000000-0005-0000-0000-0000732E0000}"/>
    <cellStyle name="SEM-BPS-input-on 9 2" xfId="8605" xr:uid="{00000000-0005-0000-0000-0000742E0000}"/>
    <cellStyle name="SEM-BPS-input-on 9 2 2" xfId="11193" xr:uid="{00000000-0005-0000-0000-0000752E0000}"/>
    <cellStyle name="SEM-BPS-input-on 9 2 2 2" xfId="12155" xr:uid="{00000000-0005-0000-0000-0000762E0000}"/>
    <cellStyle name="SEM-BPS-input-on 9 2 2 2 2" xfId="15375" xr:uid="{CA2B24D7-8E0E-4F72-B13D-D561191B5692}"/>
    <cellStyle name="SEM-BPS-input-on 9 2 2 2 3" xfId="15647" xr:uid="{A233BD1D-C744-4A9B-86CE-2DC77036808C}"/>
    <cellStyle name="SEM-BPS-input-on 9 2 2 2 4" xfId="15080" xr:uid="{DEF9DBCB-E969-472E-91FC-B1EEF29C01BB}"/>
    <cellStyle name="SEM-BPS-input-on 9 2 2 2 5" xfId="12717" xr:uid="{FDDB9CDB-CBDD-42F3-B2F0-B8CA713BA77A}"/>
    <cellStyle name="SEM-BPS-input-on 9 2 2 2 6" xfId="15510" xr:uid="{7AE4B835-9892-4C75-A9DE-ABBA3AD353FF}"/>
    <cellStyle name="SEM-BPS-input-on 9 2 2 3" xfId="15198" xr:uid="{E4A54A01-1B0E-4BEB-BED0-A2431EA76F08}"/>
    <cellStyle name="SEM-BPS-input-on 9 2 2 4" xfId="15548" xr:uid="{8B5B0026-6944-4B10-A0A6-D0E48B5545B3}"/>
    <cellStyle name="SEM-BPS-input-on 9 2 2 5" xfId="15314" xr:uid="{7E120DB0-AEFF-4B3D-9D4E-0DEE14E8AB03}"/>
    <cellStyle name="SEM-BPS-input-on 9 2 2 6" xfId="15293" xr:uid="{C1930E20-12D2-4A6E-AFD6-B2D9B0213F24}"/>
    <cellStyle name="SEM-BPS-input-on 9 2 2 7" xfId="12420" xr:uid="{FE5333E1-0B3B-4701-9145-EAE68B51206E}"/>
    <cellStyle name="SEM-BPS-input-on 9 2 3" xfId="10587" xr:uid="{00000000-0005-0000-0000-0000772E0000}"/>
    <cellStyle name="SEM-BPS-input-on 9 2 3 2" xfId="15122" xr:uid="{0D8DE6F4-FEB4-4992-8C71-A52963C158B5}"/>
    <cellStyle name="SEM-BPS-input-on 9 2 3 3" xfId="15486" xr:uid="{572567F1-4091-4943-9EB0-C00D4F386F1D}"/>
    <cellStyle name="SEM-BPS-input-on 9 2 3 4" xfId="15048" xr:uid="{BC771412-161E-400F-8392-AF53223CB6C5}"/>
    <cellStyle name="SEM-BPS-input-on 9 2 3 5" xfId="15549" xr:uid="{41BE5DC9-C738-4AC7-AA40-102075F938FF}"/>
    <cellStyle name="SEM-BPS-input-on 9 2 3 6" xfId="12559" xr:uid="{EC4FB3D3-A45E-40CD-81B2-967E2797E1F1}"/>
    <cellStyle name="SEM-BPS-input-on 9 2 4" xfId="12567" xr:uid="{8C502FFD-2B20-4ECE-A9C5-AF190A131513}"/>
    <cellStyle name="SEM-BPS-input-on 9 2 5" xfId="12369" xr:uid="{F57CE747-4D4E-4A6D-A98C-4D19DE993788}"/>
    <cellStyle name="SEM-BPS-input-on 9 2 6" xfId="15511" xr:uid="{C9E9F777-036D-4CC2-8C7C-43B558A93A59}"/>
    <cellStyle name="SEM-BPS-input-on 9 2 7" xfId="12628" xr:uid="{0F55E330-37E4-4C3D-98E5-335B7ABC42A6}"/>
    <cellStyle name="SEM-BPS-input-on 9 3" xfId="10368" xr:uid="{00000000-0005-0000-0000-0000782E0000}"/>
    <cellStyle name="SEM-BPS-input-on 9 3 2" xfId="11727" xr:uid="{00000000-0005-0000-0000-0000792E0000}"/>
    <cellStyle name="SEM-BPS-input-on 9 3 2 2" xfId="15307" xr:uid="{4E2E8E67-9BD1-41D9-8584-2FAEBAA5062F}"/>
    <cellStyle name="SEM-BPS-input-on 9 3 2 3" xfId="15601" xr:uid="{353BD4B6-509A-4479-B14C-02496DF1AED7}"/>
    <cellStyle name="SEM-BPS-input-on 9 3 2 4" xfId="15311" xr:uid="{F53D6AED-2DD9-4A6D-AE83-EACB2955EF66}"/>
    <cellStyle name="SEM-BPS-input-on 9 3 2 5" xfId="12466" xr:uid="{2984DF36-8ED5-4B14-AA9F-389D683B5742}"/>
    <cellStyle name="SEM-BPS-input-on 9 3 2 6" xfId="12583" xr:uid="{62D59AFE-9F95-4803-A436-2CED7C1AC6D8}"/>
    <cellStyle name="SEM-BPS-input-on 9 3 3" xfId="15100" xr:uid="{FD195EE3-6813-4FF4-8F9A-61C0BD25C9F2}"/>
    <cellStyle name="SEM-BPS-input-on 9 3 4" xfId="15479" xr:uid="{D86EEFD6-EECD-4E93-9011-8C6400509222}"/>
    <cellStyle name="SEM-BPS-input-on 9 3 5" xfId="12715" xr:uid="{F4CB630C-FEAA-44BD-AFD0-CDA01F0F8142}"/>
    <cellStyle name="SEM-BPS-input-on 9 3 6" xfId="15142" xr:uid="{918DB7C9-A79A-4F5A-8920-105FFE6C1755}"/>
    <cellStyle name="SEM-BPS-input-on 9 3 7" xfId="15534" xr:uid="{28F20CAB-16E9-492A-8C0B-B4D6CA2FDECA}"/>
    <cellStyle name="SEM-BPS-input-on 9 4" xfId="10890" xr:uid="{00000000-0005-0000-0000-00007A2E0000}"/>
    <cellStyle name="SEM-BPS-input-on 9 4 2" xfId="11852" xr:uid="{00000000-0005-0000-0000-00007B2E0000}"/>
    <cellStyle name="SEM-BPS-input-on 9 4 2 2" xfId="15328" xr:uid="{6CFBFDE5-8114-4200-8899-1C87B85E5D1C}"/>
    <cellStyle name="SEM-BPS-input-on 9 4 2 3" xfId="15612" xr:uid="{09B3A731-ECAD-4C7C-8B28-12AB7CB3CC02}"/>
    <cellStyle name="SEM-BPS-input-on 9 4 2 4" xfId="15174" xr:uid="{640B35F4-86DA-40D8-A2D3-AD6BD6D1FB7C}"/>
    <cellStyle name="SEM-BPS-input-on 9 4 2 5" xfId="12529" xr:uid="{E32E75D1-C279-43C7-ABBE-589D57A67C8D}"/>
    <cellStyle name="SEM-BPS-input-on 9 4 2 6" xfId="12603" xr:uid="{D26EC634-4DB0-41DA-BF67-CCB2C3974178}"/>
    <cellStyle name="SEM-BPS-input-on 9 4 3" xfId="15158" xr:uid="{E273654E-90A8-41DE-9502-FD11A7A1E92B}"/>
    <cellStyle name="SEM-BPS-input-on 9 4 4" xfId="15513" xr:uid="{C791AFF2-E3EE-4ED7-9832-80AD19A9DA90}"/>
    <cellStyle name="SEM-BPS-input-on 9 4 5" xfId="13279" xr:uid="{51DC651D-BC4E-4CD0-82BB-3BE11D445D4D}"/>
    <cellStyle name="SEM-BPS-input-on 9 4 6" xfId="13914" xr:uid="{80314E3B-37D9-4922-A93E-B8B4339B91B0}"/>
    <cellStyle name="SEM-BPS-input-on 9 4 7" xfId="12619" xr:uid="{4F46340A-D5C1-4F69-ADBC-144A07E5E60E}"/>
    <cellStyle name="SEM-BPS-input-on 9 5" xfId="12460" xr:uid="{62239FA8-4809-4B0E-A395-DD9377778248}"/>
    <cellStyle name="SEM-BPS-input-on 9 6" xfId="12562" xr:uid="{567FC19C-CAAC-4E71-B513-0878CE5130D9}"/>
    <cellStyle name="SEM-BPS-input-on 9 7" xfId="12368" xr:uid="{26721CD5-F554-4083-AE8B-BDC6506D4199}"/>
    <cellStyle name="SEM-BPS-input-on 9 8" xfId="12644" xr:uid="{80D46B16-B939-4F99-BDB6-2EB986903F9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5" xr:uid="{00000000-0005-0000-0000-0000902E0000}"/>
    <cellStyle name="SEM-BPS-sub1 2" xfId="11375" xr:uid="{00000000-0005-0000-0000-0000912E0000}"/>
    <cellStyle name="SEM-BPS-sub1 2 2" xfId="12312" xr:uid="{00000000-0005-0000-0000-0000922E0000}"/>
    <cellStyle name="SEM-BPS-sub1 3" xfId="11417" xr:uid="{00000000-0005-0000-0000-0000932E0000}"/>
    <cellStyle name="SEM-BPS-sub2" xfId="10026" xr:uid="{00000000-0005-0000-0000-0000942E0000}"/>
    <cellStyle name="SEM-BPS-total" xfId="660" xr:uid="{00000000-0005-0000-0000-0000952E0000}"/>
    <cellStyle name="SEM-BPS-total 2" xfId="10171" xr:uid="{00000000-0005-0000-0000-0000962E0000}"/>
    <cellStyle name="SEM-BPS-total 2 2" xfId="11563" xr:uid="{00000000-0005-0000-0000-0000972E0000}"/>
    <cellStyle name="SEM-BPS-total 3" xfId="10369"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27" xr:uid="{00000000-0005-0000-0000-00009C2E0000}"/>
    <cellStyle name="spreadsheetl" xfId="10028"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29" xr:uid="{00000000-0005-0000-0000-0000B32E0000}"/>
    <cellStyle name="SubTotal" xfId="10030" xr:uid="{00000000-0005-0000-0000-0000B42E0000}"/>
    <cellStyle name="SubTotal 2" xfId="11376" xr:uid="{00000000-0005-0000-0000-0000B52E0000}"/>
    <cellStyle name="SubTotal 2 2" xfId="12313" xr:uid="{00000000-0005-0000-0000-0000B62E0000}"/>
    <cellStyle name="SubTotal 3" xfId="11418" xr:uid="{00000000-0005-0000-0000-0000B72E0000}"/>
    <cellStyle name="Table_Number" xfId="10031"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2" xr:uid="{00000000-0005-0000-0000-0000CD2E0000}"/>
    <cellStyle name="Text [5]" xfId="10033" xr:uid="{00000000-0005-0000-0000-0000CE2E0000}"/>
    <cellStyle name="Text [6]" xfId="10034"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5" xr:uid="{00000000-0005-0000-0000-0000F92E0000}"/>
    <cellStyle name="Times 12" xfId="10036" xr:uid="{00000000-0005-0000-0000-0000FA2E0000}"/>
    <cellStyle name="Title" xfId="2606" xr:uid="{00000000-0005-0000-0000-0000FB2E0000}"/>
    <cellStyle name="Title 2" xfId="8291" xr:uid="{00000000-0005-0000-0000-0000FC2E0000}"/>
    <cellStyle name="Titles" xfId="10037"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38" xr:uid="{00000000-0005-0000-0000-0000522F0000}"/>
    <cellStyle name="titulo2 2" xfId="11377" xr:uid="{00000000-0005-0000-0000-0000532F0000}"/>
    <cellStyle name="titulo2 2 2" xfId="15225" xr:uid="{64C98BA6-0929-4A2D-B327-DDDFAB634E54}"/>
    <cellStyle name="titulo2 2 3" xfId="15567" xr:uid="{3CFDA809-5DC2-4787-9B40-B17E88B3CDC4}"/>
    <cellStyle name="titulo2 2 4" xfId="13892" xr:uid="{A98D88FC-8F18-44B6-8FA0-352D70DD72CC}"/>
    <cellStyle name="titulo2 2 5" xfId="15118" xr:uid="{32727446-4B56-413E-896D-8DB84D075511}"/>
    <cellStyle name="titulo2 2 6" xfId="15061" xr:uid="{1DD090D7-FF01-40AD-A0AE-E9E90B1F6227}"/>
    <cellStyle name="titulo2 3" xfId="11419" xr:uid="{00000000-0005-0000-0000-0000542F0000}"/>
    <cellStyle name="titulo2 3 2" xfId="15239" xr:uid="{CBDAB164-1674-491C-9C59-8C0D129A22AE}"/>
    <cellStyle name="titulo2 3 3" xfId="15579" xr:uid="{70E89CA0-340C-44AB-888E-97011ECC2452}"/>
    <cellStyle name="titulo2 3 4" xfId="12514" xr:uid="{F5B8F874-8CDD-4DF0-9020-13901DEF8897}"/>
    <cellStyle name="titulo2 3 5" xfId="12406" xr:uid="{011C39DE-710E-4674-9731-D38D00FDBC56}"/>
    <cellStyle name="titulo2 3 6" xfId="15634" xr:uid="{785107DF-EC15-4D7B-A4AD-64DF8DF323BD}"/>
    <cellStyle name="titulo2 4" xfId="15355" xr:uid="{724DCA15-A304-4D6F-AD78-7E1A9C593EB3}"/>
    <cellStyle name="titulo3" xfId="10039" xr:uid="{00000000-0005-0000-0000-0000552F0000}"/>
    <cellStyle name="titulo4" xfId="10040" xr:uid="{00000000-0005-0000-0000-0000562F0000}"/>
    <cellStyle name="titulo5" xfId="10041" xr:uid="{00000000-0005-0000-0000-0000572F0000}"/>
    <cellStyle name="Total 10" xfId="2184" xr:uid="{00000000-0005-0000-0000-0000582F0000}"/>
    <cellStyle name="Total 10 2" xfId="8634" xr:uid="{00000000-0005-0000-0000-0000592F0000}"/>
    <cellStyle name="Total 10 2 2" xfId="11218" xr:uid="{00000000-0005-0000-0000-00005A2F0000}"/>
    <cellStyle name="Total 10 2 2 2" xfId="12180" xr:uid="{00000000-0005-0000-0000-00005B2F0000}"/>
    <cellStyle name="Total 10 2 3" xfId="10570" xr:uid="{00000000-0005-0000-0000-00005C2F0000}"/>
    <cellStyle name="Total 10 3" xfId="10394" xr:uid="{00000000-0005-0000-0000-00005D2F0000}"/>
    <cellStyle name="Total 10 3 2" xfId="11752" xr:uid="{00000000-0005-0000-0000-00005E2F0000}"/>
    <cellStyle name="Total 11" xfId="2185" xr:uid="{00000000-0005-0000-0000-00005F2F0000}"/>
    <cellStyle name="Total 11 2" xfId="8635" xr:uid="{00000000-0005-0000-0000-0000602F0000}"/>
    <cellStyle name="Total 11 2 2" xfId="11219" xr:uid="{00000000-0005-0000-0000-0000612F0000}"/>
    <cellStyle name="Total 11 2 2 2" xfId="12181" xr:uid="{00000000-0005-0000-0000-0000622F0000}"/>
    <cellStyle name="Total 11 2 3" xfId="10569" xr:uid="{00000000-0005-0000-0000-0000632F0000}"/>
    <cellStyle name="Total 11 3" xfId="10395" xr:uid="{00000000-0005-0000-0000-0000642F0000}"/>
    <cellStyle name="Total 11 3 2" xfId="11753" xr:uid="{00000000-0005-0000-0000-0000652F0000}"/>
    <cellStyle name="Total 12" xfId="2754" xr:uid="{00000000-0005-0000-0000-0000662F0000}"/>
    <cellStyle name="Total 12 2" xfId="8746" xr:uid="{00000000-0005-0000-0000-0000672F0000}"/>
    <cellStyle name="Total 12 2 2" xfId="11309" xr:uid="{00000000-0005-0000-0000-0000682F0000}"/>
    <cellStyle name="Total 12 2 2 2" xfId="12264" xr:uid="{00000000-0005-0000-0000-0000692F0000}"/>
    <cellStyle name="Total 12 2 3" xfId="10491" xr:uid="{00000000-0005-0000-0000-00006A2F0000}"/>
    <cellStyle name="Total 12 3" xfId="10488" xr:uid="{00000000-0005-0000-0000-00006B2F0000}"/>
    <cellStyle name="Total 12 3 2" xfId="11837" xr:uid="{00000000-0005-0000-0000-00006C2F0000}"/>
    <cellStyle name="Total 12 4" xfId="10869"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59" xr:uid="{00000000-0005-0000-0000-0000712F0000}"/>
    <cellStyle name="Total 2 10 2 2 2" xfId="12221" xr:uid="{00000000-0005-0000-0000-0000722F0000}"/>
    <cellStyle name="Total 2 10 2 3" xfId="10532" xr:uid="{00000000-0005-0000-0000-0000732F0000}"/>
    <cellStyle name="Total 2 10 3" xfId="10437" xr:uid="{00000000-0005-0000-0000-0000742F0000}"/>
    <cellStyle name="Total 2 10 3 2" xfId="11793" xr:uid="{00000000-0005-0000-0000-0000752F0000}"/>
    <cellStyle name="Total 2 11" xfId="8293" xr:uid="{00000000-0005-0000-0000-0000762F0000}"/>
    <cellStyle name="Total 2 11 2" xfId="9926" xr:uid="{00000000-0005-0000-0000-0000772F0000}"/>
    <cellStyle name="Total 2 11 2 2" xfId="11368" xr:uid="{00000000-0005-0000-0000-0000782F0000}"/>
    <cellStyle name="Total 2 11 2 2 2" xfId="12306" xr:uid="{00000000-0005-0000-0000-0000792F0000}"/>
    <cellStyle name="Total 2 11 2 3" xfId="11411" xr:uid="{00000000-0005-0000-0000-00007A2F0000}"/>
    <cellStyle name="Total 2 11 3" xfId="10928" xr:uid="{00000000-0005-0000-0000-00007B2F0000}"/>
    <cellStyle name="Total 2 11 3 2" xfId="11890" xr:uid="{00000000-0005-0000-0000-00007C2F0000}"/>
    <cellStyle name="Total 2 11 4" xfId="10831" xr:uid="{00000000-0005-0000-0000-00007D2F0000}"/>
    <cellStyle name="Total 2 12" xfId="8294" xr:uid="{00000000-0005-0000-0000-00007E2F0000}"/>
    <cellStyle name="Total 2 12 2" xfId="9927" xr:uid="{00000000-0005-0000-0000-00007F2F0000}"/>
    <cellStyle name="Total 2 12 2 2" xfId="11369" xr:uid="{00000000-0005-0000-0000-0000802F0000}"/>
    <cellStyle name="Total 2 12 2 2 2" xfId="12307" xr:uid="{00000000-0005-0000-0000-0000812F0000}"/>
    <cellStyle name="Total 2 12 2 3" xfId="11412" xr:uid="{00000000-0005-0000-0000-0000822F0000}"/>
    <cellStyle name="Total 2 12 3" xfId="10929" xr:uid="{00000000-0005-0000-0000-0000832F0000}"/>
    <cellStyle name="Total 2 12 3 2" xfId="11891" xr:uid="{00000000-0005-0000-0000-0000842F0000}"/>
    <cellStyle name="Total 2 12 4" xfId="10830" xr:uid="{00000000-0005-0000-0000-0000852F0000}"/>
    <cellStyle name="Total 2 13" xfId="8385" xr:uid="{00000000-0005-0000-0000-0000862F0000}"/>
    <cellStyle name="Total 2 13 2" xfId="10977" xr:uid="{00000000-0005-0000-0000-0000872F0000}"/>
    <cellStyle name="Total 2 13 2 2" xfId="11939" xr:uid="{00000000-0005-0000-0000-0000882F0000}"/>
    <cellStyle name="Total 2 13 3" xfId="10789" xr:uid="{00000000-0005-0000-0000-0000892F0000}"/>
    <cellStyle name="Total 2 14" xfId="10115" xr:uid="{00000000-0005-0000-0000-00008A2F0000}"/>
    <cellStyle name="Total 2 14 2" xfId="11510" xr:uid="{00000000-0005-0000-0000-00008B2F0000}"/>
    <cellStyle name="Total 2 2" xfId="2648" xr:uid="{00000000-0005-0000-0000-00008C2F0000}"/>
    <cellStyle name="Total 2 2 2" xfId="8694" xr:uid="{00000000-0005-0000-0000-00008D2F0000}"/>
    <cellStyle name="Total 2 2 2 2" xfId="11260" xr:uid="{00000000-0005-0000-0000-00008E2F0000}"/>
    <cellStyle name="Total 2 2 2 2 2" xfId="12222" xr:uid="{00000000-0005-0000-0000-00008F2F0000}"/>
    <cellStyle name="Total 2 2 2 3" xfId="10531" xr:uid="{00000000-0005-0000-0000-0000902F0000}"/>
    <cellStyle name="Total 2 2 3" xfId="10438" xr:uid="{00000000-0005-0000-0000-0000912F0000}"/>
    <cellStyle name="Total 2 2 3 2" xfId="11794" xr:uid="{00000000-0005-0000-0000-0000922F0000}"/>
    <cellStyle name="Total 2 3" xfId="2649" xr:uid="{00000000-0005-0000-0000-0000932F0000}"/>
    <cellStyle name="Total 2 3 2" xfId="8695" xr:uid="{00000000-0005-0000-0000-0000942F0000}"/>
    <cellStyle name="Total 2 3 2 2" xfId="11261" xr:uid="{00000000-0005-0000-0000-0000952F0000}"/>
    <cellStyle name="Total 2 3 2 2 2" xfId="12223" xr:uid="{00000000-0005-0000-0000-0000962F0000}"/>
    <cellStyle name="Total 2 3 2 3" xfId="10530" xr:uid="{00000000-0005-0000-0000-0000972F0000}"/>
    <cellStyle name="Total 2 3 3" xfId="10439" xr:uid="{00000000-0005-0000-0000-0000982F0000}"/>
    <cellStyle name="Total 2 3 3 2" xfId="11795" xr:uid="{00000000-0005-0000-0000-0000992F0000}"/>
    <cellStyle name="Total 2 4" xfId="2650" xr:uid="{00000000-0005-0000-0000-00009A2F0000}"/>
    <cellStyle name="Total 2 4 2" xfId="8696" xr:uid="{00000000-0005-0000-0000-00009B2F0000}"/>
    <cellStyle name="Total 2 4 2 2" xfId="11262" xr:uid="{00000000-0005-0000-0000-00009C2F0000}"/>
    <cellStyle name="Total 2 4 2 2 2" xfId="12224" xr:uid="{00000000-0005-0000-0000-00009D2F0000}"/>
    <cellStyle name="Total 2 4 2 3" xfId="10529" xr:uid="{00000000-0005-0000-0000-00009E2F0000}"/>
    <cellStyle name="Total 2 4 3" xfId="10440" xr:uid="{00000000-0005-0000-0000-00009F2F0000}"/>
    <cellStyle name="Total 2 4 3 2" xfId="11796" xr:uid="{00000000-0005-0000-0000-0000A02F0000}"/>
    <cellStyle name="Total 2 5" xfId="2651" xr:uid="{00000000-0005-0000-0000-0000A12F0000}"/>
    <cellStyle name="Total 2 5 2" xfId="8697" xr:uid="{00000000-0005-0000-0000-0000A22F0000}"/>
    <cellStyle name="Total 2 5 2 2" xfId="11263" xr:uid="{00000000-0005-0000-0000-0000A32F0000}"/>
    <cellStyle name="Total 2 5 2 2 2" xfId="12225" xr:uid="{00000000-0005-0000-0000-0000A42F0000}"/>
    <cellStyle name="Total 2 5 2 3" xfId="10528" xr:uid="{00000000-0005-0000-0000-0000A52F0000}"/>
    <cellStyle name="Total 2 5 3" xfId="10441" xr:uid="{00000000-0005-0000-0000-0000A62F0000}"/>
    <cellStyle name="Total 2 5 3 2" xfId="11797" xr:uid="{00000000-0005-0000-0000-0000A72F0000}"/>
    <cellStyle name="Total 2 6" xfId="2652" xr:uid="{00000000-0005-0000-0000-0000A82F0000}"/>
    <cellStyle name="Total 2 6 2" xfId="8698" xr:uid="{00000000-0005-0000-0000-0000A92F0000}"/>
    <cellStyle name="Total 2 6 2 2" xfId="11264" xr:uid="{00000000-0005-0000-0000-0000AA2F0000}"/>
    <cellStyle name="Total 2 6 2 2 2" xfId="12226" xr:uid="{00000000-0005-0000-0000-0000AB2F0000}"/>
    <cellStyle name="Total 2 6 2 3" xfId="10527" xr:uid="{00000000-0005-0000-0000-0000AC2F0000}"/>
    <cellStyle name="Total 2 6 3" xfId="10442" xr:uid="{00000000-0005-0000-0000-0000AD2F0000}"/>
    <cellStyle name="Total 2 6 3 2" xfId="11798" xr:uid="{00000000-0005-0000-0000-0000AE2F0000}"/>
    <cellStyle name="Total 2 7" xfId="2653" xr:uid="{00000000-0005-0000-0000-0000AF2F0000}"/>
    <cellStyle name="Total 2 7 2" xfId="8699" xr:uid="{00000000-0005-0000-0000-0000B02F0000}"/>
    <cellStyle name="Total 2 7 2 2" xfId="11265" xr:uid="{00000000-0005-0000-0000-0000B12F0000}"/>
    <cellStyle name="Total 2 7 2 2 2" xfId="12227" xr:uid="{00000000-0005-0000-0000-0000B22F0000}"/>
    <cellStyle name="Total 2 7 2 3" xfId="10526" xr:uid="{00000000-0005-0000-0000-0000B32F0000}"/>
    <cellStyle name="Total 2 7 3" xfId="10443" xr:uid="{00000000-0005-0000-0000-0000B42F0000}"/>
    <cellStyle name="Total 2 7 3 2" xfId="11799" xr:uid="{00000000-0005-0000-0000-0000B52F0000}"/>
    <cellStyle name="Total 2 8" xfId="2654" xr:uid="{00000000-0005-0000-0000-0000B62F0000}"/>
    <cellStyle name="Total 2 8 2" xfId="8700" xr:uid="{00000000-0005-0000-0000-0000B72F0000}"/>
    <cellStyle name="Total 2 8 2 2" xfId="11266" xr:uid="{00000000-0005-0000-0000-0000B82F0000}"/>
    <cellStyle name="Total 2 8 2 2 2" xfId="12228" xr:uid="{00000000-0005-0000-0000-0000B92F0000}"/>
    <cellStyle name="Total 2 8 2 3" xfId="10525" xr:uid="{00000000-0005-0000-0000-0000BA2F0000}"/>
    <cellStyle name="Total 2 8 3" xfId="10444" xr:uid="{00000000-0005-0000-0000-0000BB2F0000}"/>
    <cellStyle name="Total 2 8 3 2" xfId="11800" xr:uid="{00000000-0005-0000-0000-0000BC2F0000}"/>
    <cellStyle name="Total 2 9" xfId="2655" xr:uid="{00000000-0005-0000-0000-0000BD2F0000}"/>
    <cellStyle name="Total 2 9 2" xfId="8701" xr:uid="{00000000-0005-0000-0000-0000BE2F0000}"/>
    <cellStyle name="Total 2 9 2 2" xfId="11267" xr:uid="{00000000-0005-0000-0000-0000BF2F0000}"/>
    <cellStyle name="Total 2 9 2 2 2" xfId="12229" xr:uid="{00000000-0005-0000-0000-0000C02F0000}"/>
    <cellStyle name="Total 2 9 2 3" xfId="10524" xr:uid="{00000000-0005-0000-0000-0000C12F0000}"/>
    <cellStyle name="Total 2 9 3" xfId="10445" xr:uid="{00000000-0005-0000-0000-0000C22F0000}"/>
    <cellStyle name="Total 2 9 3 2" xfId="11801"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78" xr:uid="{00000000-0005-0000-0000-0000C72F0000}"/>
    <cellStyle name="Total 3 2 2 2" xfId="11940" xr:uid="{00000000-0005-0000-0000-0000C82F0000}"/>
    <cellStyle name="Total 3 2 3" xfId="10788" xr:uid="{00000000-0005-0000-0000-0000C92F0000}"/>
    <cellStyle name="Total 3 3" xfId="10116" xr:uid="{00000000-0005-0000-0000-0000CA2F0000}"/>
    <cellStyle name="Total 3 3 2" xfId="11511" xr:uid="{00000000-0005-0000-0000-0000CB2F0000}"/>
    <cellStyle name="Total 4" xfId="494" xr:uid="{00000000-0005-0000-0000-0000CC2F0000}"/>
    <cellStyle name="Total 4 2" xfId="8387" xr:uid="{00000000-0005-0000-0000-0000CD2F0000}"/>
    <cellStyle name="Total 4 2 2" xfId="10979" xr:uid="{00000000-0005-0000-0000-0000CE2F0000}"/>
    <cellStyle name="Total 4 2 2 2" xfId="11941" xr:uid="{00000000-0005-0000-0000-0000CF2F0000}"/>
    <cellStyle name="Total 4 2 3" xfId="10787" xr:uid="{00000000-0005-0000-0000-0000D02F0000}"/>
    <cellStyle name="Total 4 3" xfId="10117" xr:uid="{00000000-0005-0000-0000-0000D12F0000}"/>
    <cellStyle name="Total 4 3 2" xfId="11512" xr:uid="{00000000-0005-0000-0000-0000D22F0000}"/>
    <cellStyle name="Total 5" xfId="495" xr:uid="{00000000-0005-0000-0000-0000D32F0000}"/>
    <cellStyle name="Total 5 2" xfId="8388" xr:uid="{00000000-0005-0000-0000-0000D42F0000}"/>
    <cellStyle name="Total 5 2 2" xfId="10980" xr:uid="{00000000-0005-0000-0000-0000D52F0000}"/>
    <cellStyle name="Total 5 2 2 2" xfId="11942" xr:uid="{00000000-0005-0000-0000-0000D62F0000}"/>
    <cellStyle name="Total 5 2 3" xfId="10786" xr:uid="{00000000-0005-0000-0000-0000D72F0000}"/>
    <cellStyle name="Total 5 3" xfId="10118" xr:uid="{00000000-0005-0000-0000-0000D82F0000}"/>
    <cellStyle name="Total 5 3 2" xfId="11513" xr:uid="{00000000-0005-0000-0000-0000D92F0000}"/>
    <cellStyle name="Total 6" xfId="496" xr:uid="{00000000-0005-0000-0000-0000DA2F0000}"/>
    <cellStyle name="Total 6 2" xfId="8389" xr:uid="{00000000-0005-0000-0000-0000DB2F0000}"/>
    <cellStyle name="Total 6 2 2" xfId="10981" xr:uid="{00000000-0005-0000-0000-0000DC2F0000}"/>
    <cellStyle name="Total 6 2 2 2" xfId="11943" xr:uid="{00000000-0005-0000-0000-0000DD2F0000}"/>
    <cellStyle name="Total 6 2 3" xfId="10785" xr:uid="{00000000-0005-0000-0000-0000DE2F0000}"/>
    <cellStyle name="Total 6 3" xfId="10119" xr:uid="{00000000-0005-0000-0000-0000DF2F0000}"/>
    <cellStyle name="Total 6 3 2" xfId="11514" xr:uid="{00000000-0005-0000-0000-0000E02F0000}"/>
    <cellStyle name="Total 7" xfId="497" xr:uid="{00000000-0005-0000-0000-0000E12F0000}"/>
    <cellStyle name="Total 7 2" xfId="8390" xr:uid="{00000000-0005-0000-0000-0000E22F0000}"/>
    <cellStyle name="Total 7 2 2" xfId="10982" xr:uid="{00000000-0005-0000-0000-0000E32F0000}"/>
    <cellStyle name="Total 7 2 2 2" xfId="11944" xr:uid="{00000000-0005-0000-0000-0000E42F0000}"/>
    <cellStyle name="Total 7 2 3" xfId="10784" xr:uid="{00000000-0005-0000-0000-0000E52F0000}"/>
    <cellStyle name="Total 7 3" xfId="10120" xr:uid="{00000000-0005-0000-0000-0000E62F0000}"/>
    <cellStyle name="Total 7 3 2" xfId="11515" xr:uid="{00000000-0005-0000-0000-0000E72F0000}"/>
    <cellStyle name="Total 8" xfId="498" xr:uid="{00000000-0005-0000-0000-0000E82F0000}"/>
    <cellStyle name="Total 8 2" xfId="8391" xr:uid="{00000000-0005-0000-0000-0000E92F0000}"/>
    <cellStyle name="Total 8 2 2" xfId="10983" xr:uid="{00000000-0005-0000-0000-0000EA2F0000}"/>
    <cellStyle name="Total 8 2 2 2" xfId="11945" xr:uid="{00000000-0005-0000-0000-0000EB2F0000}"/>
    <cellStyle name="Total 8 2 3" xfId="10783" xr:uid="{00000000-0005-0000-0000-0000EC2F0000}"/>
    <cellStyle name="Total 8 3" xfId="10121" xr:uid="{00000000-0005-0000-0000-0000ED2F0000}"/>
    <cellStyle name="Total 8 3 2" xfId="11516" xr:uid="{00000000-0005-0000-0000-0000EE2F0000}"/>
    <cellStyle name="Total 9" xfId="499" xr:uid="{00000000-0005-0000-0000-0000EF2F0000}"/>
    <cellStyle name="Total 9 2" xfId="8392" xr:uid="{00000000-0005-0000-0000-0000F02F0000}"/>
    <cellStyle name="Total 9 2 2" xfId="10984" xr:uid="{00000000-0005-0000-0000-0000F12F0000}"/>
    <cellStyle name="Total 9 2 2 2" xfId="11946" xr:uid="{00000000-0005-0000-0000-0000F22F0000}"/>
    <cellStyle name="Total 9 2 3" xfId="10782" xr:uid="{00000000-0005-0000-0000-0000F32F0000}"/>
    <cellStyle name="Total 9 3" xfId="10122" xr:uid="{00000000-0005-0000-0000-0000F42F0000}"/>
    <cellStyle name="Total 9 3 2" xfId="11517" xr:uid="{00000000-0005-0000-0000-0000F52F0000}"/>
    <cellStyle name="Total1 - Style1" xfId="10042"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3" xr:uid="{00000000-0005-0000-0000-000046300000}"/>
    <cellStyle name="Year, Actual" xfId="10044" xr:uid="{00000000-0005-0000-0000-000047300000}"/>
    <cellStyle name="Year, Expected" xfId="10045" xr:uid="{00000000-0005-0000-0000-000048300000}"/>
    <cellStyle name="YearE" xfId="10046" xr:uid="{00000000-0005-0000-0000-000049300000}"/>
    <cellStyle name="YearFormat" xfId="10047" xr:uid="{00000000-0005-0000-0000-00004A300000}"/>
    <cellStyle name="Yen" xfId="10048" xr:uid="{00000000-0005-0000-0000-00004B300000}"/>
  </cellStyles>
  <dxfs count="0"/>
  <tableStyles count="0" defaultTableStyle="TableStyleMedium2" defaultPivotStyle="PivotStyleLight16"/>
  <colors>
    <mruColors>
      <color rgb="FFFF7300"/>
      <color rgb="FFB9C9D0"/>
      <color rgb="FFF2F2F2"/>
      <color rgb="FFFFCCCC"/>
      <color rgb="FFFFFFFF"/>
      <color rgb="FFCCFF99"/>
      <color rgb="FFFF7C80"/>
      <color rgb="FFFF9933"/>
      <color rgb="FF99FF99"/>
      <color rgb="FF0045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474591</xdr:colOff>
      <xdr:row>1</xdr:row>
      <xdr:rowOff>72147</xdr:rowOff>
    </xdr:from>
    <xdr:to>
      <xdr:col>1</xdr:col>
      <xdr:colOff>474591</xdr:colOff>
      <xdr:row>1</xdr:row>
      <xdr:rowOff>288147</xdr:rowOff>
    </xdr:to>
    <xdr:cxnSp macro="">
      <xdr:nvCxnSpPr>
        <xdr:cNvPr id="7" name="Conector recto 4">
          <a:extLst>
            <a:ext uri="{FF2B5EF4-FFF2-40B4-BE49-F238E27FC236}">
              <a16:creationId xmlns:a16="http://schemas.microsoft.com/office/drawing/2014/main" id="{00000000-0008-0000-0000-000007000000}"/>
            </a:ext>
          </a:extLst>
        </xdr:cNvPr>
        <xdr:cNvCxnSpPr>
          <a:cxnSpLocks/>
        </xdr:cNvCxnSpPr>
      </xdr:nvCxnSpPr>
      <xdr:spPr>
        <a:xfrm>
          <a:off x="1236591" y="72147"/>
          <a:ext cx="0" cy="216000"/>
        </a:xfrm>
        <a:prstGeom prst="line">
          <a:avLst/>
        </a:prstGeom>
        <a:ln w="9525">
          <a:solidFill>
            <a:srgbClr val="BFB8A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xdr:row>
      <xdr:rowOff>180975</xdr:rowOff>
    </xdr:from>
    <xdr:to>
      <xdr:col>5</xdr:col>
      <xdr:colOff>653932</xdr:colOff>
      <xdr:row>3</xdr:row>
      <xdr:rowOff>19516</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4467225" y="180975"/>
          <a:ext cx="1730257" cy="419566"/>
          <a:chOff x="8267700" y="352425"/>
          <a:chExt cx="1730257" cy="419566"/>
        </a:xfrm>
      </xdr:grpSpPr>
      <xdr:sp macro="" textlink="">
        <xdr:nvSpPr>
          <xdr:cNvPr id="8" name="Forma libre: forma 5">
            <a:extLst>
              <a:ext uri="{FF2B5EF4-FFF2-40B4-BE49-F238E27FC236}">
                <a16:creationId xmlns:a16="http://schemas.microsoft.com/office/drawing/2014/main" id="{00000000-0008-0000-0000-000008000000}"/>
              </a:ext>
            </a:extLst>
          </xdr:cNvPr>
          <xdr:cNvSpPr/>
        </xdr:nvSpPr>
        <xdr:spPr>
          <a:xfrm>
            <a:off x="9678761" y="352425"/>
            <a:ext cx="319196" cy="304527"/>
          </a:xfrm>
          <a:custGeom>
            <a:avLst/>
            <a:gdLst>
              <a:gd name="connsiteX0" fmla="*/ 308950 w 319196"/>
              <a:gd name="connsiteY0" fmla="*/ 68092 h 304527"/>
              <a:gd name="connsiteX1" fmla="*/ 315151 w 319196"/>
              <a:gd name="connsiteY1" fmla="*/ 65145 h 304527"/>
              <a:gd name="connsiteX2" fmla="*/ 319196 w 319196"/>
              <a:gd name="connsiteY2" fmla="*/ 70502 h 304527"/>
              <a:gd name="connsiteX3" fmla="*/ 167958 w 319196"/>
              <a:gd name="connsiteY3" fmla="*/ 261364 h 304527"/>
              <a:gd name="connsiteX4" fmla="*/ 108372 w 319196"/>
              <a:gd name="connsiteY4" fmla="*/ 304527 h 304527"/>
              <a:gd name="connsiteX5" fmla="*/ 102171 w 319196"/>
              <a:gd name="connsiteY5" fmla="*/ 298096 h 304527"/>
              <a:gd name="connsiteX6" fmla="*/ 128590 w 319196"/>
              <a:gd name="connsiteY6" fmla="*/ 234563 h 304527"/>
              <a:gd name="connsiteX7" fmla="*/ 128590 w 319196"/>
              <a:gd name="connsiteY7" fmla="*/ 233222 h 304527"/>
              <a:gd name="connsiteX8" fmla="*/ 79790 w 319196"/>
              <a:gd name="connsiteY8" fmla="*/ 276106 h 304527"/>
              <a:gd name="connsiteX9" fmla="*/ 42318 w 319196"/>
              <a:gd name="connsiteY9" fmla="*/ 290589 h 304527"/>
              <a:gd name="connsiteX10" fmla="*/ 0 w 319196"/>
              <a:gd name="connsiteY10" fmla="*/ 232147 h 304527"/>
              <a:gd name="connsiteX11" fmla="*/ 0 w 319196"/>
              <a:gd name="connsiteY11" fmla="*/ 13673 h 304527"/>
              <a:gd name="connsiteX12" fmla="*/ 14010 w 319196"/>
              <a:gd name="connsiteY12" fmla="*/ 0 h 304527"/>
              <a:gd name="connsiteX13" fmla="*/ 29376 w 319196"/>
              <a:gd name="connsiteY13" fmla="*/ 5098 h 304527"/>
              <a:gd name="connsiteX14" fmla="*/ 142333 w 319196"/>
              <a:gd name="connsiteY14" fmla="*/ 123853 h 304527"/>
              <a:gd name="connsiteX15" fmla="*/ 149883 w 319196"/>
              <a:gd name="connsiteY15" fmla="*/ 150389 h 304527"/>
              <a:gd name="connsiteX16" fmla="*/ 103239 w 319196"/>
              <a:gd name="connsiteY16" fmla="*/ 233222 h 304527"/>
              <a:gd name="connsiteX17" fmla="*/ 103239 w 319196"/>
              <a:gd name="connsiteY17" fmla="*/ 234829 h 304527"/>
              <a:gd name="connsiteX18" fmla="*/ 308950 w 319196"/>
              <a:gd name="connsiteY18" fmla="*/ 68092 h 3045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19196" h="304527">
                <a:moveTo>
                  <a:pt x="308950" y="68092"/>
                </a:moveTo>
                <a:cubicBezTo>
                  <a:pt x="311373" y="65949"/>
                  <a:pt x="313536" y="65145"/>
                  <a:pt x="315151" y="65145"/>
                </a:cubicBezTo>
                <a:cubicBezTo>
                  <a:pt x="317574" y="65145"/>
                  <a:pt x="319196" y="67017"/>
                  <a:pt x="319196" y="70502"/>
                </a:cubicBezTo>
                <a:cubicBezTo>
                  <a:pt x="319196" y="93825"/>
                  <a:pt x="202193" y="229466"/>
                  <a:pt x="167958" y="261364"/>
                </a:cubicBezTo>
                <a:cubicBezTo>
                  <a:pt x="139924" y="287635"/>
                  <a:pt x="119973" y="304527"/>
                  <a:pt x="108372" y="304527"/>
                </a:cubicBezTo>
                <a:cubicBezTo>
                  <a:pt x="104608" y="304527"/>
                  <a:pt x="102171" y="302649"/>
                  <a:pt x="102171" y="298096"/>
                </a:cubicBezTo>
                <a:cubicBezTo>
                  <a:pt x="102171" y="280666"/>
                  <a:pt x="128590" y="234563"/>
                  <a:pt x="128590" y="234563"/>
                </a:cubicBezTo>
                <a:lnTo>
                  <a:pt x="128590" y="233222"/>
                </a:lnTo>
                <a:lnTo>
                  <a:pt x="79790" y="276106"/>
                </a:lnTo>
                <a:cubicBezTo>
                  <a:pt x="68470" y="286022"/>
                  <a:pt x="54727" y="290589"/>
                  <a:pt x="42318" y="290589"/>
                </a:cubicBezTo>
                <a:cubicBezTo>
                  <a:pt x="19670" y="290589"/>
                  <a:pt x="0" y="272900"/>
                  <a:pt x="0" y="232147"/>
                </a:cubicBezTo>
                <a:lnTo>
                  <a:pt x="0" y="13673"/>
                </a:lnTo>
                <a:cubicBezTo>
                  <a:pt x="0" y="4560"/>
                  <a:pt x="6201" y="0"/>
                  <a:pt x="14010" y="0"/>
                </a:cubicBezTo>
                <a:cubicBezTo>
                  <a:pt x="18596" y="0"/>
                  <a:pt x="23989" y="1878"/>
                  <a:pt x="29376" y="5098"/>
                </a:cubicBezTo>
                <a:cubicBezTo>
                  <a:pt x="63617" y="26808"/>
                  <a:pt x="108098" y="67820"/>
                  <a:pt x="142333" y="123853"/>
                </a:cubicBezTo>
                <a:cubicBezTo>
                  <a:pt x="147720" y="132700"/>
                  <a:pt x="149883" y="141541"/>
                  <a:pt x="149883" y="150389"/>
                </a:cubicBezTo>
                <a:cubicBezTo>
                  <a:pt x="149883" y="178803"/>
                  <a:pt x="126968" y="207489"/>
                  <a:pt x="103239" y="233222"/>
                </a:cubicBezTo>
                <a:lnTo>
                  <a:pt x="103239" y="234829"/>
                </a:lnTo>
                <a:lnTo>
                  <a:pt x="308950" y="68092"/>
                </a:lnTo>
                <a:close/>
              </a:path>
            </a:pathLst>
          </a:custGeom>
          <a:solidFill>
            <a:srgbClr val="FF7300"/>
          </a:solidFill>
          <a:ln w="6814" cap="flat">
            <a:noFill/>
            <a:prstDash val="solid"/>
            <a:miter/>
          </a:ln>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sp macro="" textlink="">
        <xdr:nvSpPr>
          <xdr:cNvPr id="9" name="Forma libre: forma 2">
            <a:extLst>
              <a:ext uri="{FF2B5EF4-FFF2-40B4-BE49-F238E27FC236}">
                <a16:creationId xmlns:a16="http://schemas.microsoft.com/office/drawing/2014/main" id="{00000000-0008-0000-0000-000009000000}"/>
              </a:ext>
            </a:extLst>
          </xdr:cNvPr>
          <xdr:cNvSpPr/>
        </xdr:nvSpPr>
        <xdr:spPr>
          <a:xfrm>
            <a:off x="8267700" y="461223"/>
            <a:ext cx="1337649" cy="310768"/>
          </a:xfrm>
          <a:custGeom>
            <a:avLst/>
            <a:gdLst>
              <a:gd name="connsiteX0" fmla="*/ 347018 w 1337649"/>
              <a:gd name="connsiteY0" fmla="*/ 57557 h 310768"/>
              <a:gd name="connsiteX1" fmla="*/ 297178 w 1337649"/>
              <a:gd name="connsiteY1" fmla="*/ 61321 h 310768"/>
              <a:gd name="connsiteX2" fmla="*/ 280485 w 1337649"/>
              <a:gd name="connsiteY2" fmla="*/ 81160 h 310768"/>
              <a:gd name="connsiteX3" fmla="*/ 281915 w 1337649"/>
              <a:gd name="connsiteY3" fmla="*/ 102428 h 310768"/>
              <a:gd name="connsiteX4" fmla="*/ 288116 w 1337649"/>
              <a:gd name="connsiteY4" fmla="*/ 105940 h 310768"/>
              <a:gd name="connsiteX5" fmla="*/ 341994 w 1337649"/>
              <a:gd name="connsiteY5" fmla="*/ 101577 h 310768"/>
              <a:gd name="connsiteX6" fmla="*/ 380267 w 1337649"/>
              <a:gd name="connsiteY6" fmla="*/ 107519 h 310768"/>
              <a:gd name="connsiteX7" fmla="*/ 386790 w 1337649"/>
              <a:gd name="connsiteY7" fmla="*/ 126146 h 310768"/>
              <a:gd name="connsiteX8" fmla="*/ 386790 w 1337649"/>
              <a:gd name="connsiteY8" fmla="*/ 132190 h 310768"/>
              <a:gd name="connsiteX9" fmla="*/ 341173 w 1337649"/>
              <a:gd name="connsiteY9" fmla="*/ 129052 h 310768"/>
              <a:gd name="connsiteX10" fmla="*/ 278137 w 1337649"/>
              <a:gd name="connsiteY10" fmla="*/ 146530 h 310768"/>
              <a:gd name="connsiteX11" fmla="*/ 262984 w 1337649"/>
              <a:gd name="connsiteY11" fmla="*/ 185309 h 310768"/>
              <a:gd name="connsiteX12" fmla="*/ 348353 w 1337649"/>
              <a:gd name="connsiteY12" fmla="*/ 244445 h 310768"/>
              <a:gd name="connsiteX13" fmla="*/ 424721 w 1337649"/>
              <a:gd name="connsiteY13" fmla="*/ 232896 h 310768"/>
              <a:gd name="connsiteX14" fmla="*/ 437410 w 1337649"/>
              <a:gd name="connsiteY14" fmla="*/ 212111 h 310768"/>
              <a:gd name="connsiteX15" fmla="*/ 437410 w 1337649"/>
              <a:gd name="connsiteY15" fmla="*/ 136130 h 310768"/>
              <a:gd name="connsiteX16" fmla="*/ 419266 w 1337649"/>
              <a:gd name="connsiteY16" fmla="*/ 76491 h 310768"/>
              <a:gd name="connsiteX17" fmla="*/ 347018 w 1337649"/>
              <a:gd name="connsiteY17" fmla="*/ 57557 h 310768"/>
              <a:gd name="connsiteX18" fmla="*/ 386790 w 1337649"/>
              <a:gd name="connsiteY18" fmla="*/ 193517 h 310768"/>
              <a:gd name="connsiteX19" fmla="*/ 379289 w 1337649"/>
              <a:gd name="connsiteY19" fmla="*/ 200098 h 310768"/>
              <a:gd name="connsiteX20" fmla="*/ 349783 w 1337649"/>
              <a:gd name="connsiteY20" fmla="*/ 202807 h 310768"/>
              <a:gd name="connsiteX21" fmla="*/ 314877 w 1337649"/>
              <a:gd name="connsiteY21" fmla="*/ 183349 h 310768"/>
              <a:gd name="connsiteX22" fmla="*/ 319175 w 1337649"/>
              <a:gd name="connsiteY22" fmla="*/ 171915 h 310768"/>
              <a:gd name="connsiteX23" fmla="*/ 342159 w 1337649"/>
              <a:gd name="connsiteY23" fmla="*/ 165906 h 310768"/>
              <a:gd name="connsiteX24" fmla="*/ 386790 w 1337649"/>
              <a:gd name="connsiteY24" fmla="*/ 165906 h 310768"/>
              <a:gd name="connsiteX25" fmla="*/ 386790 w 1337649"/>
              <a:gd name="connsiteY25" fmla="*/ 193517 h 310768"/>
              <a:gd name="connsiteX26" fmla="*/ 175658 w 1337649"/>
              <a:gd name="connsiteY26" fmla="*/ 8031 h 310768"/>
              <a:gd name="connsiteX27" fmla="*/ 175658 w 1337649"/>
              <a:gd name="connsiteY27" fmla="*/ 159971 h 310768"/>
              <a:gd name="connsiteX28" fmla="*/ 64398 w 1337649"/>
              <a:gd name="connsiteY28" fmla="*/ 10474 h 310768"/>
              <a:gd name="connsiteX29" fmla="*/ 53584 w 1337649"/>
              <a:gd name="connsiteY29" fmla="*/ 2559 h 310768"/>
              <a:gd name="connsiteX30" fmla="*/ 33167 w 1337649"/>
              <a:gd name="connsiteY30" fmla="*/ 0 h 310768"/>
              <a:gd name="connsiteX31" fmla="*/ 5701 w 1337649"/>
              <a:gd name="connsiteY31" fmla="*/ 7289 h 310768"/>
              <a:gd name="connsiteX32" fmla="*/ 0 w 1337649"/>
              <a:gd name="connsiteY32" fmla="*/ 25188 h 310768"/>
              <a:gd name="connsiteX33" fmla="*/ 0 w 1337649"/>
              <a:gd name="connsiteY33" fmla="*/ 240627 h 310768"/>
              <a:gd name="connsiteX34" fmla="*/ 45343 w 1337649"/>
              <a:gd name="connsiteY34" fmla="*/ 240627 h 310768"/>
              <a:gd name="connsiteX35" fmla="*/ 53016 w 1337649"/>
              <a:gd name="connsiteY35" fmla="*/ 233311 h 310768"/>
              <a:gd name="connsiteX36" fmla="*/ 53016 w 1337649"/>
              <a:gd name="connsiteY36" fmla="*/ 81908 h 310768"/>
              <a:gd name="connsiteX37" fmla="*/ 164276 w 1337649"/>
              <a:gd name="connsiteY37" fmla="*/ 230936 h 310768"/>
              <a:gd name="connsiteX38" fmla="*/ 175097 w 1337649"/>
              <a:gd name="connsiteY38" fmla="*/ 238844 h 310768"/>
              <a:gd name="connsiteX39" fmla="*/ 195500 w 1337649"/>
              <a:gd name="connsiteY39" fmla="*/ 241403 h 310768"/>
              <a:gd name="connsiteX40" fmla="*/ 222972 w 1337649"/>
              <a:gd name="connsiteY40" fmla="*/ 234114 h 310768"/>
              <a:gd name="connsiteX41" fmla="*/ 228674 w 1337649"/>
              <a:gd name="connsiteY41" fmla="*/ 216215 h 310768"/>
              <a:gd name="connsiteX42" fmla="*/ 228674 w 1337649"/>
              <a:gd name="connsiteY42" fmla="*/ 789 h 310768"/>
              <a:gd name="connsiteX43" fmla="*/ 183242 w 1337649"/>
              <a:gd name="connsiteY43" fmla="*/ 789 h 310768"/>
              <a:gd name="connsiteX44" fmla="*/ 175658 w 1337649"/>
              <a:gd name="connsiteY44" fmla="*/ 8031 h 310768"/>
              <a:gd name="connsiteX45" fmla="*/ 592884 w 1337649"/>
              <a:gd name="connsiteY45" fmla="*/ 194415 h 310768"/>
              <a:gd name="connsiteX46" fmla="*/ 589093 w 1337649"/>
              <a:gd name="connsiteY46" fmla="*/ 191258 h 310768"/>
              <a:gd name="connsiteX47" fmla="*/ 586239 w 1337649"/>
              <a:gd name="connsiteY47" fmla="*/ 191795 h 310768"/>
              <a:gd name="connsiteX48" fmla="*/ 548246 w 1337649"/>
              <a:gd name="connsiteY48" fmla="*/ 198553 h 310768"/>
              <a:gd name="connsiteX49" fmla="*/ 529609 w 1337649"/>
              <a:gd name="connsiteY49" fmla="*/ 193020 h 310768"/>
              <a:gd name="connsiteX50" fmla="*/ 524147 w 1337649"/>
              <a:gd name="connsiteY50" fmla="*/ 172480 h 310768"/>
              <a:gd name="connsiteX51" fmla="*/ 524147 w 1337649"/>
              <a:gd name="connsiteY51" fmla="*/ 106389 h 310768"/>
              <a:gd name="connsiteX52" fmla="*/ 571072 w 1337649"/>
              <a:gd name="connsiteY52" fmla="*/ 106389 h 310768"/>
              <a:gd name="connsiteX53" fmla="*/ 584439 w 1337649"/>
              <a:gd name="connsiteY53" fmla="*/ 100543 h 310768"/>
              <a:gd name="connsiteX54" fmla="*/ 587512 w 1337649"/>
              <a:gd name="connsiteY54" fmla="*/ 82800 h 310768"/>
              <a:gd name="connsiteX55" fmla="*/ 586109 w 1337649"/>
              <a:gd name="connsiteY55" fmla="*/ 65214 h 310768"/>
              <a:gd name="connsiteX56" fmla="*/ 580476 w 1337649"/>
              <a:gd name="connsiteY56" fmla="*/ 61361 h 310768"/>
              <a:gd name="connsiteX57" fmla="*/ 524154 w 1337649"/>
              <a:gd name="connsiteY57" fmla="*/ 61361 h 310768"/>
              <a:gd name="connsiteX58" fmla="*/ 524154 w 1337649"/>
              <a:gd name="connsiteY58" fmla="*/ 8296 h 310768"/>
              <a:gd name="connsiteX59" fmla="*/ 483164 w 1337649"/>
              <a:gd name="connsiteY59" fmla="*/ 8296 h 310768"/>
              <a:gd name="connsiteX60" fmla="*/ 473534 w 1337649"/>
              <a:gd name="connsiteY60" fmla="*/ 17682 h 310768"/>
              <a:gd name="connsiteX61" fmla="*/ 473534 w 1337649"/>
              <a:gd name="connsiteY61" fmla="*/ 179184 h 310768"/>
              <a:gd name="connsiteX62" fmla="*/ 489221 w 1337649"/>
              <a:gd name="connsiteY62" fmla="*/ 227022 h 310768"/>
              <a:gd name="connsiteX63" fmla="*/ 539773 w 1337649"/>
              <a:gd name="connsiteY63" fmla="*/ 244432 h 310768"/>
              <a:gd name="connsiteX64" fmla="*/ 586793 w 1337649"/>
              <a:gd name="connsiteY64" fmla="*/ 234822 h 310768"/>
              <a:gd name="connsiteX65" fmla="*/ 600406 w 1337649"/>
              <a:gd name="connsiteY65" fmla="*/ 219788 h 310768"/>
              <a:gd name="connsiteX66" fmla="*/ 598887 w 1337649"/>
              <a:gd name="connsiteY66" fmla="*/ 211287 h 310768"/>
              <a:gd name="connsiteX67" fmla="*/ 592884 w 1337649"/>
              <a:gd name="connsiteY67" fmla="*/ 194415 h 310768"/>
              <a:gd name="connsiteX68" fmla="*/ 1295777 w 1337649"/>
              <a:gd name="connsiteY68" fmla="*/ 61368 h 310768"/>
              <a:gd name="connsiteX69" fmla="*/ 1287016 w 1337649"/>
              <a:gd name="connsiteY69" fmla="*/ 70747 h 310768"/>
              <a:gd name="connsiteX70" fmla="*/ 1287016 w 1337649"/>
              <a:gd name="connsiteY70" fmla="*/ 157991 h 310768"/>
              <a:gd name="connsiteX71" fmla="*/ 1278262 w 1337649"/>
              <a:gd name="connsiteY71" fmla="*/ 188583 h 310768"/>
              <a:gd name="connsiteX72" fmla="*/ 1250646 w 1337649"/>
              <a:gd name="connsiteY72" fmla="*/ 198676 h 310768"/>
              <a:gd name="connsiteX73" fmla="*/ 1227026 w 1337649"/>
              <a:gd name="connsiteY73" fmla="*/ 190080 h 310768"/>
              <a:gd name="connsiteX74" fmla="*/ 1219395 w 1337649"/>
              <a:gd name="connsiteY74" fmla="*/ 161128 h 310768"/>
              <a:gd name="connsiteX75" fmla="*/ 1219395 w 1337649"/>
              <a:gd name="connsiteY75" fmla="*/ 61368 h 310768"/>
              <a:gd name="connsiteX76" fmla="*/ 1177720 w 1337649"/>
              <a:gd name="connsiteY76" fmla="*/ 61368 h 310768"/>
              <a:gd name="connsiteX77" fmla="*/ 1168768 w 1337649"/>
              <a:gd name="connsiteY77" fmla="*/ 70406 h 310768"/>
              <a:gd name="connsiteX78" fmla="*/ 1168768 w 1337649"/>
              <a:gd name="connsiteY78" fmla="*/ 165967 h 310768"/>
              <a:gd name="connsiteX79" fmla="*/ 1187227 w 1337649"/>
              <a:gd name="connsiteY79" fmla="*/ 222837 h 310768"/>
              <a:gd name="connsiteX80" fmla="*/ 1240359 w 1337649"/>
              <a:gd name="connsiteY80" fmla="*/ 242070 h 310768"/>
              <a:gd name="connsiteX81" fmla="*/ 1287016 w 1337649"/>
              <a:gd name="connsiteY81" fmla="*/ 223721 h 310768"/>
              <a:gd name="connsiteX82" fmla="*/ 1287016 w 1337649"/>
              <a:gd name="connsiteY82" fmla="*/ 228383 h 310768"/>
              <a:gd name="connsiteX83" fmla="*/ 1280014 w 1337649"/>
              <a:gd name="connsiteY83" fmla="*/ 255784 h 310768"/>
              <a:gd name="connsiteX84" fmla="*/ 1240660 w 1337649"/>
              <a:gd name="connsiteY84" fmla="*/ 266850 h 310768"/>
              <a:gd name="connsiteX85" fmla="*/ 1198061 w 1337649"/>
              <a:gd name="connsiteY85" fmla="*/ 263304 h 310768"/>
              <a:gd name="connsiteX86" fmla="*/ 1189369 w 1337649"/>
              <a:gd name="connsiteY86" fmla="*/ 270369 h 310768"/>
              <a:gd name="connsiteX87" fmla="*/ 1188171 w 1337649"/>
              <a:gd name="connsiteY87" fmla="*/ 287621 h 310768"/>
              <a:gd name="connsiteX88" fmla="*/ 1204994 w 1337649"/>
              <a:gd name="connsiteY88" fmla="*/ 307154 h 310768"/>
              <a:gd name="connsiteX89" fmla="*/ 1249824 w 1337649"/>
              <a:gd name="connsiteY89" fmla="*/ 310768 h 310768"/>
              <a:gd name="connsiteX90" fmla="*/ 1318103 w 1337649"/>
              <a:gd name="connsiteY90" fmla="*/ 288043 h 310768"/>
              <a:gd name="connsiteX91" fmla="*/ 1337650 w 1337649"/>
              <a:gd name="connsiteY91" fmla="*/ 221537 h 310768"/>
              <a:gd name="connsiteX92" fmla="*/ 1337650 w 1337649"/>
              <a:gd name="connsiteY92" fmla="*/ 61368 h 310768"/>
              <a:gd name="connsiteX93" fmla="*/ 1295777 w 1337649"/>
              <a:gd name="connsiteY93" fmla="*/ 61368 h 310768"/>
              <a:gd name="connsiteX94" fmla="*/ 1045174 w 1337649"/>
              <a:gd name="connsiteY94" fmla="*/ 57557 h 310768"/>
              <a:gd name="connsiteX95" fmla="*/ 951873 w 1337649"/>
              <a:gd name="connsiteY95" fmla="*/ 151124 h 310768"/>
              <a:gd name="connsiteX96" fmla="*/ 1032889 w 1337649"/>
              <a:gd name="connsiteY96" fmla="*/ 242063 h 310768"/>
              <a:gd name="connsiteX97" fmla="*/ 1083618 w 1337649"/>
              <a:gd name="connsiteY97" fmla="*/ 221081 h 310768"/>
              <a:gd name="connsiteX98" fmla="*/ 1083618 w 1337649"/>
              <a:gd name="connsiteY98" fmla="*/ 228839 h 310768"/>
              <a:gd name="connsiteX99" fmla="*/ 1075481 w 1337649"/>
              <a:gd name="connsiteY99" fmla="*/ 256117 h 310768"/>
              <a:gd name="connsiteX100" fmla="*/ 1033840 w 1337649"/>
              <a:gd name="connsiteY100" fmla="*/ 266612 h 310768"/>
              <a:gd name="connsiteX101" fmla="*/ 988887 w 1337649"/>
              <a:gd name="connsiteY101" fmla="*/ 262882 h 310768"/>
              <a:gd name="connsiteX102" fmla="*/ 980133 w 1337649"/>
              <a:gd name="connsiteY102" fmla="*/ 269885 h 310768"/>
              <a:gd name="connsiteX103" fmla="*/ 978997 w 1337649"/>
              <a:gd name="connsiteY103" fmla="*/ 287138 h 310768"/>
              <a:gd name="connsiteX104" fmla="*/ 996121 w 1337649"/>
              <a:gd name="connsiteY104" fmla="*/ 307032 h 310768"/>
              <a:gd name="connsiteX105" fmla="*/ 1041328 w 1337649"/>
              <a:gd name="connsiteY105" fmla="*/ 310768 h 310768"/>
              <a:gd name="connsiteX106" fmla="*/ 1114445 w 1337649"/>
              <a:gd name="connsiteY106" fmla="*/ 287696 h 310768"/>
              <a:gd name="connsiteX107" fmla="*/ 1134232 w 1337649"/>
              <a:gd name="connsiteY107" fmla="*/ 226893 h 310768"/>
              <a:gd name="connsiteX108" fmla="*/ 1134232 w 1337649"/>
              <a:gd name="connsiteY108" fmla="*/ 145094 h 310768"/>
              <a:gd name="connsiteX109" fmla="*/ 1112426 w 1337649"/>
              <a:gd name="connsiteY109" fmla="*/ 82691 h 310768"/>
              <a:gd name="connsiteX110" fmla="*/ 1045174 w 1337649"/>
              <a:gd name="connsiteY110" fmla="*/ 57557 h 310768"/>
              <a:gd name="connsiteX111" fmla="*/ 1083618 w 1337649"/>
              <a:gd name="connsiteY111" fmla="*/ 149599 h 310768"/>
              <a:gd name="connsiteX112" fmla="*/ 1071771 w 1337649"/>
              <a:gd name="connsiteY112" fmla="*/ 188828 h 310768"/>
              <a:gd name="connsiteX113" fmla="*/ 1044236 w 1337649"/>
              <a:gd name="connsiteY113" fmla="*/ 199016 h 310768"/>
              <a:gd name="connsiteX114" fmla="*/ 1003930 w 1337649"/>
              <a:gd name="connsiteY114" fmla="*/ 151124 h 310768"/>
              <a:gd name="connsiteX115" fmla="*/ 1044175 w 1337649"/>
              <a:gd name="connsiteY115" fmla="*/ 103564 h 310768"/>
              <a:gd name="connsiteX116" fmla="*/ 1072688 w 1337649"/>
              <a:gd name="connsiteY116" fmla="*/ 113882 h 310768"/>
              <a:gd name="connsiteX117" fmla="*/ 1083625 w 1337649"/>
              <a:gd name="connsiteY117" fmla="*/ 144570 h 310768"/>
              <a:gd name="connsiteX118" fmla="*/ 1083625 w 1337649"/>
              <a:gd name="connsiteY118" fmla="*/ 149599 h 310768"/>
              <a:gd name="connsiteX119" fmla="*/ 741562 w 1337649"/>
              <a:gd name="connsiteY119" fmla="*/ 70747 h 310768"/>
              <a:gd name="connsiteX120" fmla="*/ 741562 w 1337649"/>
              <a:gd name="connsiteY120" fmla="*/ 164586 h 310768"/>
              <a:gd name="connsiteX121" fmla="*/ 733582 w 1337649"/>
              <a:gd name="connsiteY121" fmla="*/ 189726 h 310768"/>
              <a:gd name="connsiteX122" fmla="*/ 707676 w 1337649"/>
              <a:gd name="connsiteY122" fmla="*/ 198438 h 310768"/>
              <a:gd name="connsiteX123" fmla="*/ 681771 w 1337649"/>
              <a:gd name="connsiteY123" fmla="*/ 189726 h 310768"/>
              <a:gd name="connsiteX124" fmla="*/ 673791 w 1337649"/>
              <a:gd name="connsiteY124" fmla="*/ 164586 h 310768"/>
              <a:gd name="connsiteX125" fmla="*/ 673791 w 1337649"/>
              <a:gd name="connsiteY125" fmla="*/ 61368 h 310768"/>
              <a:gd name="connsiteX126" fmla="*/ 632869 w 1337649"/>
              <a:gd name="connsiteY126" fmla="*/ 61368 h 310768"/>
              <a:gd name="connsiteX127" fmla="*/ 623205 w 1337649"/>
              <a:gd name="connsiteY127" fmla="*/ 70747 h 310768"/>
              <a:gd name="connsiteX128" fmla="*/ 623205 w 1337649"/>
              <a:gd name="connsiteY128" fmla="*/ 171126 h 310768"/>
              <a:gd name="connsiteX129" fmla="*/ 642006 w 1337649"/>
              <a:gd name="connsiteY129" fmla="*/ 222415 h 310768"/>
              <a:gd name="connsiteX130" fmla="*/ 707676 w 1337649"/>
              <a:gd name="connsiteY130" fmla="*/ 244438 h 310768"/>
              <a:gd name="connsiteX131" fmla="*/ 773347 w 1337649"/>
              <a:gd name="connsiteY131" fmla="*/ 222415 h 310768"/>
              <a:gd name="connsiteX132" fmla="*/ 792176 w 1337649"/>
              <a:gd name="connsiteY132" fmla="*/ 171126 h 310768"/>
              <a:gd name="connsiteX133" fmla="*/ 792176 w 1337649"/>
              <a:gd name="connsiteY133" fmla="*/ 61368 h 310768"/>
              <a:gd name="connsiteX134" fmla="*/ 751206 w 1337649"/>
              <a:gd name="connsiteY134" fmla="*/ 61368 h 310768"/>
              <a:gd name="connsiteX135" fmla="*/ 741562 w 1337649"/>
              <a:gd name="connsiteY135" fmla="*/ 70747 h 310768"/>
              <a:gd name="connsiteX136" fmla="*/ 930074 w 1337649"/>
              <a:gd name="connsiteY136" fmla="*/ 62668 h 310768"/>
              <a:gd name="connsiteX137" fmla="*/ 896188 w 1337649"/>
              <a:gd name="connsiteY137" fmla="*/ 57550 h 310768"/>
              <a:gd name="connsiteX138" fmla="*/ 846040 w 1337649"/>
              <a:gd name="connsiteY138" fmla="*/ 73306 h 310768"/>
              <a:gd name="connsiteX139" fmla="*/ 827574 w 1337649"/>
              <a:gd name="connsiteY139" fmla="*/ 126085 h 310768"/>
              <a:gd name="connsiteX140" fmla="*/ 827574 w 1337649"/>
              <a:gd name="connsiteY140" fmla="*/ 235618 h 310768"/>
              <a:gd name="connsiteX141" fmla="*/ 832742 w 1337649"/>
              <a:gd name="connsiteY141" fmla="*/ 240627 h 310768"/>
              <a:gd name="connsiteX142" fmla="*/ 878188 w 1337649"/>
              <a:gd name="connsiteY142" fmla="*/ 240627 h 310768"/>
              <a:gd name="connsiteX143" fmla="*/ 878188 w 1337649"/>
              <a:gd name="connsiteY143" fmla="*/ 135538 h 310768"/>
              <a:gd name="connsiteX144" fmla="*/ 884703 w 1337649"/>
              <a:gd name="connsiteY144" fmla="*/ 110309 h 310768"/>
              <a:gd name="connsiteX145" fmla="*/ 911328 w 1337649"/>
              <a:gd name="connsiteY145" fmla="*/ 102870 h 310768"/>
              <a:gd name="connsiteX146" fmla="*/ 932668 w 1337649"/>
              <a:gd name="connsiteY146" fmla="*/ 104014 h 310768"/>
              <a:gd name="connsiteX147" fmla="*/ 938965 w 1337649"/>
              <a:gd name="connsiteY147" fmla="*/ 99685 h 310768"/>
              <a:gd name="connsiteX148" fmla="*/ 940614 w 1337649"/>
              <a:gd name="connsiteY148" fmla="*/ 81561 h 310768"/>
              <a:gd name="connsiteX149" fmla="*/ 930074 w 1337649"/>
              <a:gd name="connsiteY149" fmla="*/ 62668 h 310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Lst>
            <a:rect l="l" t="t" r="r" b="b"/>
            <a:pathLst>
              <a:path w="1337649" h="310768">
                <a:moveTo>
                  <a:pt x="347018" y="57557"/>
                </a:moveTo>
                <a:cubicBezTo>
                  <a:pt x="327491" y="57557"/>
                  <a:pt x="309765" y="58850"/>
                  <a:pt x="297178" y="61321"/>
                </a:cubicBezTo>
                <a:cubicBezTo>
                  <a:pt x="284571" y="63798"/>
                  <a:pt x="280485" y="69583"/>
                  <a:pt x="280485" y="81160"/>
                </a:cubicBezTo>
                <a:cubicBezTo>
                  <a:pt x="280485" y="88210"/>
                  <a:pt x="281101" y="97044"/>
                  <a:pt x="281915" y="102428"/>
                </a:cubicBezTo>
                <a:cubicBezTo>
                  <a:pt x="282388" y="105490"/>
                  <a:pt x="284078" y="106511"/>
                  <a:pt x="288116" y="105940"/>
                </a:cubicBezTo>
                <a:cubicBezTo>
                  <a:pt x="307855" y="103156"/>
                  <a:pt x="325534" y="101577"/>
                  <a:pt x="341994" y="101577"/>
                </a:cubicBezTo>
                <a:cubicBezTo>
                  <a:pt x="363239" y="101577"/>
                  <a:pt x="374128" y="102911"/>
                  <a:pt x="380267" y="107519"/>
                </a:cubicBezTo>
                <a:cubicBezTo>
                  <a:pt x="385052" y="111092"/>
                  <a:pt x="386790" y="116822"/>
                  <a:pt x="386790" y="126146"/>
                </a:cubicBezTo>
                <a:lnTo>
                  <a:pt x="386790" y="132190"/>
                </a:lnTo>
                <a:cubicBezTo>
                  <a:pt x="371267" y="130202"/>
                  <a:pt x="353698" y="129052"/>
                  <a:pt x="341173" y="129052"/>
                </a:cubicBezTo>
                <a:cubicBezTo>
                  <a:pt x="311667" y="129052"/>
                  <a:pt x="290792" y="134681"/>
                  <a:pt x="278137" y="146530"/>
                </a:cubicBezTo>
                <a:cubicBezTo>
                  <a:pt x="268295" y="155738"/>
                  <a:pt x="262984" y="169193"/>
                  <a:pt x="262984" y="185309"/>
                </a:cubicBezTo>
                <a:cubicBezTo>
                  <a:pt x="262984" y="221312"/>
                  <a:pt x="288876" y="244445"/>
                  <a:pt x="348353" y="244445"/>
                </a:cubicBezTo>
                <a:cubicBezTo>
                  <a:pt x="378666" y="244445"/>
                  <a:pt x="407528" y="239742"/>
                  <a:pt x="424721" y="232896"/>
                </a:cubicBezTo>
                <a:cubicBezTo>
                  <a:pt x="434104" y="229159"/>
                  <a:pt x="437410" y="223408"/>
                  <a:pt x="437410" y="212111"/>
                </a:cubicBezTo>
                <a:lnTo>
                  <a:pt x="437410" y="136130"/>
                </a:lnTo>
                <a:cubicBezTo>
                  <a:pt x="437410" y="106083"/>
                  <a:pt x="432099" y="88660"/>
                  <a:pt x="419266" y="76491"/>
                </a:cubicBezTo>
                <a:cubicBezTo>
                  <a:pt x="405523" y="63471"/>
                  <a:pt x="383128" y="57557"/>
                  <a:pt x="347018" y="57557"/>
                </a:cubicBezTo>
                <a:close/>
                <a:moveTo>
                  <a:pt x="386790" y="193517"/>
                </a:moveTo>
                <a:cubicBezTo>
                  <a:pt x="386790" y="197403"/>
                  <a:pt x="384901" y="198996"/>
                  <a:pt x="379289" y="200098"/>
                </a:cubicBezTo>
                <a:cubicBezTo>
                  <a:pt x="370788" y="201766"/>
                  <a:pt x="360063" y="202807"/>
                  <a:pt x="349783" y="202807"/>
                </a:cubicBezTo>
                <a:cubicBezTo>
                  <a:pt x="323494" y="202807"/>
                  <a:pt x="314877" y="195654"/>
                  <a:pt x="314877" y="183349"/>
                </a:cubicBezTo>
                <a:cubicBezTo>
                  <a:pt x="314877" y="178435"/>
                  <a:pt x="316349" y="174692"/>
                  <a:pt x="319175" y="171915"/>
                </a:cubicBezTo>
                <a:cubicBezTo>
                  <a:pt x="323350" y="167798"/>
                  <a:pt x="330865" y="165906"/>
                  <a:pt x="342159" y="165906"/>
                </a:cubicBezTo>
                <a:lnTo>
                  <a:pt x="386790" y="165906"/>
                </a:lnTo>
                <a:lnTo>
                  <a:pt x="386790" y="193517"/>
                </a:lnTo>
                <a:close/>
                <a:moveTo>
                  <a:pt x="175658" y="8031"/>
                </a:moveTo>
                <a:lnTo>
                  <a:pt x="175658" y="159971"/>
                </a:lnTo>
                <a:cubicBezTo>
                  <a:pt x="135475" y="105892"/>
                  <a:pt x="92425" y="47954"/>
                  <a:pt x="64398" y="10474"/>
                </a:cubicBezTo>
                <a:cubicBezTo>
                  <a:pt x="61311" y="6336"/>
                  <a:pt x="58744" y="4077"/>
                  <a:pt x="53584" y="2559"/>
                </a:cubicBezTo>
                <a:cubicBezTo>
                  <a:pt x="47629" y="817"/>
                  <a:pt x="39587" y="0"/>
                  <a:pt x="33167" y="0"/>
                </a:cubicBezTo>
                <a:cubicBezTo>
                  <a:pt x="20280" y="0"/>
                  <a:pt x="11019" y="2055"/>
                  <a:pt x="5701" y="7289"/>
                </a:cubicBezTo>
                <a:cubicBezTo>
                  <a:pt x="1882" y="11059"/>
                  <a:pt x="0" y="16872"/>
                  <a:pt x="0" y="25188"/>
                </a:cubicBezTo>
                <a:lnTo>
                  <a:pt x="0" y="240627"/>
                </a:lnTo>
                <a:lnTo>
                  <a:pt x="45343" y="240627"/>
                </a:lnTo>
                <a:cubicBezTo>
                  <a:pt x="51332" y="240627"/>
                  <a:pt x="53016" y="238824"/>
                  <a:pt x="53016" y="233311"/>
                </a:cubicBezTo>
                <a:lnTo>
                  <a:pt x="53016" y="81908"/>
                </a:lnTo>
                <a:cubicBezTo>
                  <a:pt x="89797" y="131278"/>
                  <a:pt x="132594" y="188801"/>
                  <a:pt x="164276" y="230936"/>
                </a:cubicBezTo>
                <a:cubicBezTo>
                  <a:pt x="167418" y="235108"/>
                  <a:pt x="170237" y="237422"/>
                  <a:pt x="175097" y="238844"/>
                </a:cubicBezTo>
                <a:cubicBezTo>
                  <a:pt x="181051" y="240586"/>
                  <a:pt x="189093" y="241403"/>
                  <a:pt x="195500" y="241403"/>
                </a:cubicBezTo>
                <a:cubicBezTo>
                  <a:pt x="208394" y="241403"/>
                  <a:pt x="217654" y="239354"/>
                  <a:pt x="222972" y="234114"/>
                </a:cubicBezTo>
                <a:cubicBezTo>
                  <a:pt x="226798" y="230343"/>
                  <a:pt x="228674" y="224538"/>
                  <a:pt x="228674" y="216215"/>
                </a:cubicBezTo>
                <a:lnTo>
                  <a:pt x="228674" y="789"/>
                </a:lnTo>
                <a:lnTo>
                  <a:pt x="183242" y="789"/>
                </a:lnTo>
                <a:cubicBezTo>
                  <a:pt x="177910" y="789"/>
                  <a:pt x="175658" y="2736"/>
                  <a:pt x="175658" y="8031"/>
                </a:cubicBezTo>
                <a:close/>
                <a:moveTo>
                  <a:pt x="592884" y="194415"/>
                </a:moveTo>
                <a:cubicBezTo>
                  <a:pt x="591926" y="192285"/>
                  <a:pt x="590948" y="191258"/>
                  <a:pt x="589093" y="191258"/>
                </a:cubicBezTo>
                <a:cubicBezTo>
                  <a:pt x="588449" y="191258"/>
                  <a:pt x="587560" y="191421"/>
                  <a:pt x="586239" y="191795"/>
                </a:cubicBezTo>
                <a:cubicBezTo>
                  <a:pt x="572981" y="195586"/>
                  <a:pt x="558225" y="198553"/>
                  <a:pt x="548246" y="198553"/>
                </a:cubicBezTo>
                <a:cubicBezTo>
                  <a:pt x="538993" y="198553"/>
                  <a:pt x="533271" y="196750"/>
                  <a:pt x="529609" y="193020"/>
                </a:cubicBezTo>
                <a:cubicBezTo>
                  <a:pt x="525605" y="188937"/>
                  <a:pt x="524147" y="182669"/>
                  <a:pt x="524147" y="172480"/>
                </a:cubicBezTo>
                <a:lnTo>
                  <a:pt x="524147" y="106389"/>
                </a:lnTo>
                <a:lnTo>
                  <a:pt x="571072" y="106389"/>
                </a:lnTo>
                <a:cubicBezTo>
                  <a:pt x="578238" y="106389"/>
                  <a:pt x="582125" y="104606"/>
                  <a:pt x="584439" y="100543"/>
                </a:cubicBezTo>
                <a:cubicBezTo>
                  <a:pt x="586595" y="96752"/>
                  <a:pt x="587512" y="90980"/>
                  <a:pt x="587512" y="82800"/>
                </a:cubicBezTo>
                <a:cubicBezTo>
                  <a:pt x="587512" y="76749"/>
                  <a:pt x="586875" y="69038"/>
                  <a:pt x="586109" y="65214"/>
                </a:cubicBezTo>
                <a:cubicBezTo>
                  <a:pt x="585547" y="62389"/>
                  <a:pt x="584069" y="61361"/>
                  <a:pt x="580476" y="61361"/>
                </a:cubicBezTo>
                <a:lnTo>
                  <a:pt x="524154" y="61361"/>
                </a:lnTo>
                <a:lnTo>
                  <a:pt x="524154" y="8296"/>
                </a:lnTo>
                <a:lnTo>
                  <a:pt x="483164" y="8296"/>
                </a:lnTo>
                <a:cubicBezTo>
                  <a:pt x="475813" y="8296"/>
                  <a:pt x="473534" y="11270"/>
                  <a:pt x="473534" y="17682"/>
                </a:cubicBezTo>
                <a:lnTo>
                  <a:pt x="473534" y="179184"/>
                </a:lnTo>
                <a:cubicBezTo>
                  <a:pt x="473534" y="203093"/>
                  <a:pt x="478975" y="217031"/>
                  <a:pt x="489221" y="227022"/>
                </a:cubicBezTo>
                <a:cubicBezTo>
                  <a:pt x="500651" y="238184"/>
                  <a:pt x="517290" y="244432"/>
                  <a:pt x="539773" y="244432"/>
                </a:cubicBezTo>
                <a:cubicBezTo>
                  <a:pt x="556822" y="244432"/>
                  <a:pt x="573755" y="240423"/>
                  <a:pt x="586793" y="234822"/>
                </a:cubicBezTo>
                <a:cubicBezTo>
                  <a:pt x="596868" y="230486"/>
                  <a:pt x="600406" y="226314"/>
                  <a:pt x="600406" y="219788"/>
                </a:cubicBezTo>
                <a:cubicBezTo>
                  <a:pt x="600406" y="217263"/>
                  <a:pt x="599825" y="214445"/>
                  <a:pt x="598887" y="211287"/>
                </a:cubicBezTo>
                <a:cubicBezTo>
                  <a:pt x="597586" y="206891"/>
                  <a:pt x="595020" y="199125"/>
                  <a:pt x="592884" y="194415"/>
                </a:cubicBezTo>
                <a:close/>
                <a:moveTo>
                  <a:pt x="1295777" y="61368"/>
                </a:moveTo>
                <a:cubicBezTo>
                  <a:pt x="1289740" y="61368"/>
                  <a:pt x="1287016" y="64635"/>
                  <a:pt x="1287016" y="70747"/>
                </a:cubicBezTo>
                <a:lnTo>
                  <a:pt x="1287016" y="157991"/>
                </a:lnTo>
                <a:cubicBezTo>
                  <a:pt x="1287016" y="172303"/>
                  <a:pt x="1284306" y="182036"/>
                  <a:pt x="1278262" y="188583"/>
                </a:cubicBezTo>
                <a:cubicBezTo>
                  <a:pt x="1272123" y="195225"/>
                  <a:pt x="1262555" y="198676"/>
                  <a:pt x="1250646" y="198676"/>
                </a:cubicBezTo>
                <a:cubicBezTo>
                  <a:pt x="1239934" y="198676"/>
                  <a:pt x="1232064" y="195681"/>
                  <a:pt x="1227026" y="190080"/>
                </a:cubicBezTo>
                <a:cubicBezTo>
                  <a:pt x="1221578" y="184009"/>
                  <a:pt x="1219395" y="175550"/>
                  <a:pt x="1219395" y="161128"/>
                </a:cubicBezTo>
                <a:lnTo>
                  <a:pt x="1219395" y="61368"/>
                </a:lnTo>
                <a:lnTo>
                  <a:pt x="1177720" y="61368"/>
                </a:lnTo>
                <a:cubicBezTo>
                  <a:pt x="1170883" y="61368"/>
                  <a:pt x="1168768" y="65248"/>
                  <a:pt x="1168768" y="70406"/>
                </a:cubicBezTo>
                <a:lnTo>
                  <a:pt x="1168768" y="165967"/>
                </a:lnTo>
                <a:cubicBezTo>
                  <a:pt x="1168768" y="192632"/>
                  <a:pt x="1174962" y="210307"/>
                  <a:pt x="1187227" y="222837"/>
                </a:cubicBezTo>
                <a:cubicBezTo>
                  <a:pt x="1199191" y="235046"/>
                  <a:pt x="1216938" y="242070"/>
                  <a:pt x="1240359" y="242070"/>
                </a:cubicBezTo>
                <a:cubicBezTo>
                  <a:pt x="1261076" y="242070"/>
                  <a:pt x="1277845" y="233495"/>
                  <a:pt x="1287016" y="223721"/>
                </a:cubicBezTo>
                <a:lnTo>
                  <a:pt x="1287016" y="228383"/>
                </a:lnTo>
                <a:cubicBezTo>
                  <a:pt x="1287016" y="240450"/>
                  <a:pt x="1285367" y="249509"/>
                  <a:pt x="1280014" y="255784"/>
                </a:cubicBezTo>
                <a:cubicBezTo>
                  <a:pt x="1273595" y="263304"/>
                  <a:pt x="1261610" y="266850"/>
                  <a:pt x="1240660" y="266850"/>
                </a:cubicBezTo>
                <a:cubicBezTo>
                  <a:pt x="1227006" y="266850"/>
                  <a:pt x="1210853" y="265114"/>
                  <a:pt x="1198061" y="263304"/>
                </a:cubicBezTo>
                <a:cubicBezTo>
                  <a:pt x="1192565" y="262521"/>
                  <a:pt x="1190081" y="265591"/>
                  <a:pt x="1189369" y="270369"/>
                </a:cubicBezTo>
                <a:cubicBezTo>
                  <a:pt x="1188753" y="274493"/>
                  <a:pt x="1188171" y="282367"/>
                  <a:pt x="1188171" y="287621"/>
                </a:cubicBezTo>
                <a:cubicBezTo>
                  <a:pt x="1188171" y="298531"/>
                  <a:pt x="1191279" y="304445"/>
                  <a:pt x="1204994" y="307154"/>
                </a:cubicBezTo>
                <a:cubicBezTo>
                  <a:pt x="1216513" y="309427"/>
                  <a:pt x="1234740" y="310768"/>
                  <a:pt x="1249824" y="310768"/>
                </a:cubicBezTo>
                <a:cubicBezTo>
                  <a:pt x="1282177" y="310768"/>
                  <a:pt x="1304455" y="302581"/>
                  <a:pt x="1318103" y="288043"/>
                </a:cubicBezTo>
                <a:cubicBezTo>
                  <a:pt x="1332079" y="273145"/>
                  <a:pt x="1337650" y="251748"/>
                  <a:pt x="1337650" y="221537"/>
                </a:cubicBezTo>
                <a:lnTo>
                  <a:pt x="1337650" y="61368"/>
                </a:lnTo>
                <a:lnTo>
                  <a:pt x="1295777" y="61368"/>
                </a:lnTo>
                <a:close/>
                <a:moveTo>
                  <a:pt x="1045174" y="57557"/>
                </a:moveTo>
                <a:cubicBezTo>
                  <a:pt x="988066" y="57557"/>
                  <a:pt x="951873" y="93056"/>
                  <a:pt x="951873" y="151124"/>
                </a:cubicBezTo>
                <a:cubicBezTo>
                  <a:pt x="951873" y="205550"/>
                  <a:pt x="981043" y="242063"/>
                  <a:pt x="1032889" y="242063"/>
                </a:cubicBezTo>
                <a:cubicBezTo>
                  <a:pt x="1054729" y="242063"/>
                  <a:pt x="1072065" y="233923"/>
                  <a:pt x="1083618" y="221081"/>
                </a:cubicBezTo>
                <a:lnTo>
                  <a:pt x="1083618" y="228839"/>
                </a:lnTo>
                <a:cubicBezTo>
                  <a:pt x="1083618" y="241403"/>
                  <a:pt x="1081476" y="250046"/>
                  <a:pt x="1075481" y="256117"/>
                </a:cubicBezTo>
                <a:cubicBezTo>
                  <a:pt x="1068301" y="263386"/>
                  <a:pt x="1054099" y="266612"/>
                  <a:pt x="1033840" y="266612"/>
                </a:cubicBezTo>
                <a:cubicBezTo>
                  <a:pt x="1020446" y="266612"/>
                  <a:pt x="1003410" y="264944"/>
                  <a:pt x="988887" y="262882"/>
                </a:cubicBezTo>
                <a:cubicBezTo>
                  <a:pt x="984082" y="262195"/>
                  <a:pt x="980968" y="264080"/>
                  <a:pt x="980133" y="269885"/>
                </a:cubicBezTo>
                <a:cubicBezTo>
                  <a:pt x="979408" y="274976"/>
                  <a:pt x="978997" y="282510"/>
                  <a:pt x="978997" y="287138"/>
                </a:cubicBezTo>
                <a:cubicBezTo>
                  <a:pt x="978997" y="299042"/>
                  <a:pt x="982542" y="304316"/>
                  <a:pt x="996121" y="307032"/>
                </a:cubicBezTo>
                <a:cubicBezTo>
                  <a:pt x="1008407" y="309495"/>
                  <a:pt x="1025853" y="310768"/>
                  <a:pt x="1041328" y="310768"/>
                </a:cubicBezTo>
                <a:cubicBezTo>
                  <a:pt x="1076288" y="310768"/>
                  <a:pt x="1099511" y="303009"/>
                  <a:pt x="1114445" y="287696"/>
                </a:cubicBezTo>
                <a:cubicBezTo>
                  <a:pt x="1128120" y="273683"/>
                  <a:pt x="1134232" y="253361"/>
                  <a:pt x="1134232" y="226893"/>
                </a:cubicBezTo>
                <a:lnTo>
                  <a:pt x="1134232" y="145094"/>
                </a:lnTo>
                <a:cubicBezTo>
                  <a:pt x="1134232" y="117067"/>
                  <a:pt x="1126224" y="96752"/>
                  <a:pt x="1112426" y="82691"/>
                </a:cubicBezTo>
                <a:cubicBezTo>
                  <a:pt x="1096698" y="66656"/>
                  <a:pt x="1071641" y="57557"/>
                  <a:pt x="1045174" y="57557"/>
                </a:cubicBezTo>
                <a:close/>
                <a:moveTo>
                  <a:pt x="1083618" y="149599"/>
                </a:moveTo>
                <a:cubicBezTo>
                  <a:pt x="1083618" y="167233"/>
                  <a:pt x="1079963" y="180518"/>
                  <a:pt x="1071771" y="188828"/>
                </a:cubicBezTo>
                <a:cubicBezTo>
                  <a:pt x="1065399" y="195287"/>
                  <a:pt x="1056152" y="199016"/>
                  <a:pt x="1044236" y="199016"/>
                </a:cubicBezTo>
                <a:cubicBezTo>
                  <a:pt x="1015723" y="199016"/>
                  <a:pt x="1003930" y="179865"/>
                  <a:pt x="1003930" y="151124"/>
                </a:cubicBezTo>
                <a:cubicBezTo>
                  <a:pt x="1003930" y="118496"/>
                  <a:pt x="1020500" y="103564"/>
                  <a:pt x="1044175" y="103564"/>
                </a:cubicBezTo>
                <a:cubicBezTo>
                  <a:pt x="1055947" y="103564"/>
                  <a:pt x="1066001" y="107389"/>
                  <a:pt x="1072688" y="113882"/>
                </a:cubicBezTo>
                <a:cubicBezTo>
                  <a:pt x="1079868" y="120865"/>
                  <a:pt x="1083625" y="131244"/>
                  <a:pt x="1083625" y="144570"/>
                </a:cubicBezTo>
                <a:lnTo>
                  <a:pt x="1083625" y="149599"/>
                </a:lnTo>
                <a:close/>
                <a:moveTo>
                  <a:pt x="741562" y="70747"/>
                </a:moveTo>
                <a:lnTo>
                  <a:pt x="741562" y="164586"/>
                </a:lnTo>
                <a:cubicBezTo>
                  <a:pt x="741562" y="176693"/>
                  <a:pt x="738921" y="184479"/>
                  <a:pt x="733582" y="189726"/>
                </a:cubicBezTo>
                <a:cubicBezTo>
                  <a:pt x="727956" y="195246"/>
                  <a:pt x="719339" y="198438"/>
                  <a:pt x="707676" y="198438"/>
                </a:cubicBezTo>
                <a:cubicBezTo>
                  <a:pt x="696007" y="198438"/>
                  <a:pt x="687390" y="195246"/>
                  <a:pt x="681771" y="189726"/>
                </a:cubicBezTo>
                <a:cubicBezTo>
                  <a:pt x="676432" y="184479"/>
                  <a:pt x="673791" y="176693"/>
                  <a:pt x="673791" y="164586"/>
                </a:cubicBezTo>
                <a:lnTo>
                  <a:pt x="673791" y="61368"/>
                </a:lnTo>
                <a:lnTo>
                  <a:pt x="632869" y="61368"/>
                </a:lnTo>
                <a:cubicBezTo>
                  <a:pt x="625518" y="61368"/>
                  <a:pt x="623205" y="64336"/>
                  <a:pt x="623205" y="70747"/>
                </a:cubicBezTo>
                <a:lnTo>
                  <a:pt x="623205" y="171126"/>
                </a:lnTo>
                <a:cubicBezTo>
                  <a:pt x="623205" y="193789"/>
                  <a:pt x="629830" y="210423"/>
                  <a:pt x="642006" y="222415"/>
                </a:cubicBezTo>
                <a:cubicBezTo>
                  <a:pt x="656577" y="236775"/>
                  <a:pt x="679095" y="244438"/>
                  <a:pt x="707676" y="244438"/>
                </a:cubicBezTo>
                <a:cubicBezTo>
                  <a:pt x="736272" y="244438"/>
                  <a:pt x="758776" y="236775"/>
                  <a:pt x="773347" y="222415"/>
                </a:cubicBezTo>
                <a:cubicBezTo>
                  <a:pt x="785523" y="210423"/>
                  <a:pt x="792176" y="193789"/>
                  <a:pt x="792176" y="171126"/>
                </a:cubicBezTo>
                <a:lnTo>
                  <a:pt x="792176" y="61368"/>
                </a:lnTo>
                <a:lnTo>
                  <a:pt x="751206" y="61368"/>
                </a:lnTo>
                <a:cubicBezTo>
                  <a:pt x="743862" y="61368"/>
                  <a:pt x="741562" y="64336"/>
                  <a:pt x="741562" y="70747"/>
                </a:cubicBezTo>
                <a:close/>
                <a:moveTo>
                  <a:pt x="930074" y="62668"/>
                </a:moveTo>
                <a:cubicBezTo>
                  <a:pt x="923640" y="59919"/>
                  <a:pt x="911437" y="57550"/>
                  <a:pt x="896188" y="57550"/>
                </a:cubicBezTo>
                <a:cubicBezTo>
                  <a:pt x="876244" y="57550"/>
                  <a:pt x="858442" y="62301"/>
                  <a:pt x="846040" y="73306"/>
                </a:cubicBezTo>
                <a:cubicBezTo>
                  <a:pt x="834528" y="83514"/>
                  <a:pt x="827574" y="98841"/>
                  <a:pt x="827574" y="126085"/>
                </a:cubicBezTo>
                <a:lnTo>
                  <a:pt x="827574" y="235618"/>
                </a:lnTo>
                <a:cubicBezTo>
                  <a:pt x="827574" y="239280"/>
                  <a:pt x="829792" y="240627"/>
                  <a:pt x="832742" y="240627"/>
                </a:cubicBezTo>
                <a:lnTo>
                  <a:pt x="878188" y="240627"/>
                </a:lnTo>
                <a:lnTo>
                  <a:pt x="878188" y="135538"/>
                </a:lnTo>
                <a:cubicBezTo>
                  <a:pt x="878188" y="121484"/>
                  <a:pt x="880214" y="115073"/>
                  <a:pt x="884703" y="110309"/>
                </a:cubicBezTo>
                <a:cubicBezTo>
                  <a:pt x="889570" y="105150"/>
                  <a:pt x="898029" y="102870"/>
                  <a:pt x="911328" y="102870"/>
                </a:cubicBezTo>
                <a:cubicBezTo>
                  <a:pt x="916385" y="102870"/>
                  <a:pt x="924147" y="103367"/>
                  <a:pt x="932668" y="104014"/>
                </a:cubicBezTo>
                <a:cubicBezTo>
                  <a:pt x="936891" y="104340"/>
                  <a:pt x="938267" y="103040"/>
                  <a:pt x="938965" y="99685"/>
                </a:cubicBezTo>
                <a:cubicBezTo>
                  <a:pt x="939848" y="95465"/>
                  <a:pt x="940614" y="87891"/>
                  <a:pt x="940614" y="81561"/>
                </a:cubicBezTo>
                <a:cubicBezTo>
                  <a:pt x="940607" y="71529"/>
                  <a:pt x="937657" y="65908"/>
                  <a:pt x="930074" y="62668"/>
                </a:cubicBezTo>
                <a:close/>
              </a:path>
            </a:pathLst>
          </a:custGeom>
          <a:solidFill>
            <a:schemeClr val="bg1"/>
          </a:solidFill>
          <a:ln w="6814" cap="flat">
            <a:noFill/>
            <a:prstDash val="solid"/>
            <a:miter/>
          </a:ln>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14337" name="FPMExcelClientSheetOptionstb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control" Target="../activeX/activeX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7E00-BF44-4576-8B90-DD687AF2D964}">
  <sheetPr>
    <tabColor theme="9"/>
    <pageSetUpPr fitToPage="1"/>
  </sheetPr>
  <dimension ref="A1:M45"/>
  <sheetViews>
    <sheetView showGridLines="0" showRowColHeaders="0" tabSelected="1" topLeftCell="A2" zoomScaleNormal="100" workbookViewId="0">
      <selection activeCell="E12" sqref="E12"/>
    </sheetView>
  </sheetViews>
  <sheetFormatPr baseColWidth="10" defaultColWidth="11.42578125" defaultRowHeight="15.75" customHeight="1"/>
  <cols>
    <col min="1" max="1" width="4.85546875" style="9" customWidth="1"/>
    <col min="2" max="2" width="27.7109375" style="9" customWidth="1"/>
    <col min="3" max="4" width="11.42578125" style="9" customWidth="1"/>
    <col min="5" max="5" width="27.7109375" style="9" customWidth="1"/>
    <col min="6" max="13" width="11.42578125" style="9" customWidth="1"/>
    <col min="14" max="16384" width="11.42578125" style="9"/>
  </cols>
  <sheetData>
    <row r="1" spans="1:13" s="2" customFormat="1" hidden="1">
      <c r="A1" s="1"/>
      <c r="B1" s="1"/>
      <c r="C1" s="1"/>
      <c r="D1" s="1"/>
      <c r="E1" s="1"/>
      <c r="F1" s="1"/>
      <c r="G1" s="1"/>
      <c r="H1" s="1"/>
      <c r="I1" s="1"/>
      <c r="J1" s="1"/>
      <c r="K1" s="1"/>
      <c r="L1" s="1"/>
    </row>
    <row r="2" spans="1:13" s="2" customFormat="1" ht="27.75" customHeight="1">
      <c r="A2" s="1"/>
      <c r="B2" s="620" t="s">
        <v>282</v>
      </c>
      <c r="C2" s="620"/>
      <c r="D2" s="620"/>
      <c r="E2" s="620"/>
      <c r="F2" s="620"/>
    </row>
    <row r="3" spans="1:13" s="2" customFormat="1" ht="18" customHeight="1">
      <c r="A3" s="1"/>
      <c r="B3" s="619" t="s">
        <v>283</v>
      </c>
      <c r="C3" s="616"/>
      <c r="D3" s="616"/>
      <c r="E3" s="616"/>
      <c r="F3" s="342"/>
    </row>
    <row r="4" spans="1:13" s="2" customFormat="1" ht="18" customHeight="1">
      <c r="A4" s="617"/>
      <c r="B4" s="639" t="s">
        <v>268</v>
      </c>
      <c r="C4" s="639"/>
      <c r="D4" s="639"/>
      <c r="E4" s="639"/>
      <c r="F4" s="618"/>
    </row>
    <row r="5" spans="1:13" customFormat="1" ht="15.75" customHeight="1"/>
    <row r="6" spans="1:13" s="4" customFormat="1" ht="15.75" customHeight="1">
      <c r="A6" s="3"/>
    </row>
    <row r="7" spans="1:13" s="4" customFormat="1" ht="15.75" customHeight="1">
      <c r="B7" s="609" t="s">
        <v>179</v>
      </c>
      <c r="C7" s="609"/>
      <c r="D7" s="609"/>
      <c r="F7" s="610"/>
      <c r="G7" s="610"/>
      <c r="H7" s="610"/>
      <c r="I7" s="3"/>
      <c r="J7" s="3"/>
      <c r="L7" s="3"/>
      <c r="M7" s="3"/>
    </row>
    <row r="8" spans="1:13" s="4" customFormat="1" ht="5.25" customHeight="1"/>
    <row r="9" spans="1:13" s="4" customFormat="1" ht="15.75" customHeight="1">
      <c r="B9" s="5" t="s">
        <v>0</v>
      </c>
      <c r="C9" s="6"/>
      <c r="D9" s="6"/>
      <c r="F9" s="612"/>
      <c r="G9" s="6"/>
      <c r="H9" s="6"/>
    </row>
    <row r="10" spans="1:13" s="4" customFormat="1" ht="15.75" customHeight="1">
      <c r="B10" s="5" t="s">
        <v>25</v>
      </c>
      <c r="C10" s="612"/>
      <c r="D10" s="612"/>
      <c r="F10" s="612"/>
      <c r="G10" s="612"/>
      <c r="H10" s="613"/>
    </row>
    <row r="11" spans="1:13" s="4" customFormat="1" ht="15.75" customHeight="1">
      <c r="B11" s="5" t="s">
        <v>269</v>
      </c>
      <c r="C11" s="6"/>
      <c r="D11" s="6"/>
      <c r="F11" s="612"/>
      <c r="G11" s="612"/>
      <c r="H11" s="613"/>
    </row>
    <row r="12" spans="1:13" s="4" customFormat="1" ht="15.75" customHeight="1">
      <c r="B12" s="7" t="s">
        <v>5</v>
      </c>
      <c r="F12" s="612"/>
      <c r="G12" s="612"/>
      <c r="H12" s="613"/>
    </row>
    <row r="13" spans="1:13" s="4" customFormat="1" ht="15.75" customHeight="1">
      <c r="B13" s="5" t="s">
        <v>7</v>
      </c>
      <c r="C13" s="6"/>
      <c r="D13" s="6"/>
      <c r="F13" s="6"/>
    </row>
    <row r="14" spans="1:13" s="4" customFormat="1" ht="15.75" customHeight="1">
      <c r="B14" s="7" t="s">
        <v>270</v>
      </c>
      <c r="C14" s="612"/>
      <c r="D14" s="612"/>
      <c r="E14" s="6"/>
      <c r="H14" s="6"/>
      <c r="I14" s="6"/>
      <c r="J14" s="6"/>
    </row>
    <row r="15" spans="1:13" s="4" customFormat="1" ht="15.75" customHeight="1">
      <c r="B15" s="7" t="s">
        <v>271</v>
      </c>
      <c r="C15" s="612"/>
      <c r="D15" s="612"/>
      <c r="E15" s="6"/>
      <c r="G15" s="6"/>
      <c r="H15" s="6"/>
      <c r="I15" s="6"/>
      <c r="J15" s="6"/>
    </row>
    <row r="16" spans="1:13" s="4" customFormat="1" ht="15.75" customHeight="1">
      <c r="B16" s="5" t="s">
        <v>9</v>
      </c>
      <c r="C16" s="612"/>
      <c r="D16" s="612"/>
      <c r="E16" s="6"/>
      <c r="H16" s="8"/>
      <c r="I16" s="6"/>
      <c r="J16" s="6"/>
    </row>
    <row r="17" spans="1:10" s="4" customFormat="1" ht="15.75" customHeight="1">
      <c r="B17" s="5" t="s">
        <v>10</v>
      </c>
      <c r="C17" s="10"/>
      <c r="D17" s="612"/>
      <c r="E17" s="6"/>
      <c r="F17" s="9"/>
      <c r="G17" s="6"/>
      <c r="H17" s="6"/>
      <c r="I17" s="6"/>
      <c r="J17" s="6"/>
    </row>
    <row r="18" spans="1:10" s="4" customFormat="1" ht="15.75" customHeight="1">
      <c r="A18" s="9"/>
      <c r="B18" s="6"/>
      <c r="C18" s="6"/>
      <c r="D18" s="6"/>
      <c r="E18" s="6"/>
      <c r="G18" s="6"/>
      <c r="H18" s="6"/>
      <c r="I18" s="6"/>
      <c r="J18" s="6"/>
    </row>
    <row r="19" spans="1:10" s="4" customFormat="1" ht="15.75" customHeight="1">
      <c r="B19" s="610" t="s">
        <v>281</v>
      </c>
      <c r="C19" s="611"/>
      <c r="D19" s="611"/>
      <c r="E19" s="611"/>
      <c r="G19" s="6"/>
      <c r="H19" s="6"/>
      <c r="I19" s="6"/>
      <c r="J19" s="6"/>
    </row>
    <row r="20" spans="1:10" s="4" customFormat="1" ht="5.25" customHeight="1">
      <c r="C20" s="6"/>
      <c r="D20" s="6"/>
      <c r="E20" s="6"/>
      <c r="I20" s="612"/>
      <c r="J20" s="613"/>
    </row>
    <row r="21" spans="1:10" ht="15.75" customHeight="1">
      <c r="A21" s="4"/>
      <c r="B21" s="5" t="s">
        <v>2</v>
      </c>
      <c r="C21" s="4"/>
      <c r="D21" s="4"/>
      <c r="E21" s="4"/>
      <c r="F21" s="4"/>
      <c r="G21" s="4"/>
      <c r="H21" s="4"/>
    </row>
    <row r="22" spans="1:10" s="4" customFormat="1" ht="15.75" customHeight="1">
      <c r="B22" s="5" t="s">
        <v>3</v>
      </c>
    </row>
    <row r="23" spans="1:10" s="4" customFormat="1" ht="15.75" customHeight="1">
      <c r="B23" s="5" t="s">
        <v>4</v>
      </c>
      <c r="E23" s="614"/>
    </row>
    <row r="24" spans="1:10" s="4" customFormat="1" ht="15.75" customHeight="1">
      <c r="B24" s="5" t="s">
        <v>1</v>
      </c>
    </row>
    <row r="25" spans="1:10" s="4" customFormat="1" ht="15.75" customHeight="1">
      <c r="B25" s="7" t="s">
        <v>6</v>
      </c>
    </row>
    <row r="26" spans="1:10" s="4" customFormat="1" ht="15.75" customHeight="1"/>
    <row r="27" spans="1:10" s="4" customFormat="1" ht="15.75" customHeight="1">
      <c r="B27" s="610" t="s">
        <v>11</v>
      </c>
    </row>
    <row r="28" spans="1:10" s="4" customFormat="1" ht="5.25" customHeight="1">
      <c r="B28" s="9"/>
    </row>
    <row r="29" spans="1:10" s="4" customFormat="1" ht="15.75" customHeight="1">
      <c r="B29" s="5" t="s">
        <v>284</v>
      </c>
      <c r="C29" s="12"/>
    </row>
    <row r="30" spans="1:10" s="4" customFormat="1" ht="15.75" customHeight="1">
      <c r="B30" s="11"/>
    </row>
    <row r="31" spans="1:10" s="4" customFormat="1" ht="15.75" customHeight="1">
      <c r="B31" s="5" t="s">
        <v>8</v>
      </c>
    </row>
    <row r="32" spans="1:10" s="4" customFormat="1" ht="15.75" customHeight="1">
      <c r="B32" s="5"/>
    </row>
    <row r="33" spans="1:8" s="4" customFormat="1" ht="15.75" customHeight="1">
      <c r="G33" s="3"/>
    </row>
    <row r="34" spans="1:8" s="4" customFormat="1" ht="15.75" customHeight="1">
      <c r="B34" s="638" t="s">
        <v>13</v>
      </c>
      <c r="C34" s="638"/>
      <c r="D34" s="638"/>
      <c r="E34" s="12"/>
      <c r="G34" s="3"/>
      <c r="H34" s="13"/>
    </row>
    <row r="35" spans="1:8" s="4" customFormat="1" ht="15.75" customHeight="1">
      <c r="B35" s="615" t="s">
        <v>14</v>
      </c>
      <c r="C35" s="12"/>
      <c r="E35" s="12"/>
      <c r="F35" s="12"/>
      <c r="G35" s="3"/>
      <c r="H35" s="13"/>
    </row>
    <row r="36" spans="1:8" s="4" customFormat="1" ht="15.75" customHeight="1">
      <c r="E36" s="12"/>
    </row>
    <row r="37" spans="1:8" s="4" customFormat="1" ht="15.75" customHeight="1"/>
    <row r="38" spans="1:8" s="4" customFormat="1" ht="15.75" customHeight="1"/>
    <row r="39" spans="1:8" s="4" customFormat="1" ht="15.75" customHeight="1"/>
    <row r="40" spans="1:8" s="4" customFormat="1" ht="15.75" customHeight="1"/>
    <row r="41" spans="1:8" s="4" customFormat="1" ht="15.75" customHeight="1"/>
    <row r="42" spans="1:8" s="4" customFormat="1" ht="15.75" customHeight="1">
      <c r="A42" s="9"/>
      <c r="B42" s="9"/>
      <c r="C42" s="9"/>
      <c r="D42" s="9"/>
      <c r="F42" s="9"/>
      <c r="G42" s="9"/>
      <c r="H42" s="9"/>
    </row>
    <row r="43" spans="1:8" s="4" customFormat="1" ht="15.75" customHeight="1">
      <c r="A43" s="9"/>
      <c r="B43" s="9"/>
      <c r="C43" s="9"/>
      <c r="D43" s="9"/>
      <c r="F43" s="9"/>
      <c r="G43" s="9"/>
      <c r="H43" s="9"/>
    </row>
    <row r="44" spans="1:8" s="4" customFormat="1" ht="15.75" customHeight="1">
      <c r="A44" s="9"/>
      <c r="B44" s="9"/>
      <c r="C44" s="9"/>
      <c r="D44" s="9"/>
      <c r="F44" s="9"/>
      <c r="G44" s="9"/>
      <c r="H44" s="9"/>
    </row>
    <row r="45" spans="1:8" s="4" customFormat="1" ht="15.75" customHeight="1">
      <c r="A45" s="9"/>
      <c r="B45" s="9"/>
      <c r="C45" s="9"/>
      <c r="D45" s="9"/>
      <c r="F45" s="9"/>
      <c r="G45" s="9"/>
      <c r="H45" s="9"/>
    </row>
  </sheetData>
  <mergeCells count="2">
    <mergeCell ref="B34:D34"/>
    <mergeCell ref="B4:E4"/>
  </mergeCells>
  <hyperlinks>
    <hyperlink ref="B9" location="'MAIN AGGREGATES'!A1" display="Main Aggregates" xr:uid="{C9B91008-CDF5-4BB1-BEDA-1EE7A5E04A36}"/>
    <hyperlink ref="B17" location="'FINANCIAL POSITION'!A1" display="Financial position" xr:uid="{FB4C8B62-09E9-47B6-A658-EDFFA4AB727C}"/>
    <hyperlink ref="B13" location="'RESULTS BY ACTIVITY'!A1" display="Results by Activity" xr:uid="{E1FDE540-232E-48EC-8043-E36807C7FB27}"/>
    <hyperlink ref="B23:E23" location="DISCLAIMER!A1" display="Disclaimer" xr:uid="{DCA1D4C3-7313-4139-A4A5-652CEFC11515}"/>
    <hyperlink ref="B11" location="'Acc. Consolidated results'!A1" display="Consolidated results" xr:uid="{A7290C3E-D138-495F-AEFA-3A0A505A58C5}"/>
    <hyperlink ref="B16" location="CAPEX!A1" display="Capex" xr:uid="{6876464E-DFC0-417A-81FD-2EB4858E4A5B}"/>
    <hyperlink ref="B10" location="'FX EFFECT'!A1" display="FX effect" xr:uid="{13B555B5-2834-41F5-9F5A-4F70B40579C9}"/>
    <hyperlink ref="G11:H11" location="'P&amp;L'!A1" display="P&amp;L" xr:uid="{2E14922D-FA37-41BC-AAF0-04125B294FBA}"/>
    <hyperlink ref="G12:H12" location="'RESULTS BY ACTIVITY'!A1" display="Results by Activity" xr:uid="{6C03EFED-B501-49E5-AB8C-5C14F2FFE02A}"/>
    <hyperlink ref="B12" location="'EBITDA by Business Units'!A1" display="EBITDA by business unit" xr:uid="{5FEB9CEF-CC96-4E37-9544-D0D39876B82C}"/>
    <hyperlink ref="B14" location="'BALANCE SHEET'!A1" display="Consolidated Balance Sheet" xr:uid="{275048E6-C955-4030-A631-D0A9C473D702}"/>
    <hyperlink ref="B15" location="'CASH FLOW'!A1" display="Cash Flow Statement" xr:uid="{80CBB993-542E-443A-82E8-579B59EC082F}"/>
    <hyperlink ref="B31" location="DISCLAIMER!A1" display="Disclaimer" xr:uid="{23F2DFCA-7BF7-45D7-8D82-023CE13BDE44}"/>
    <hyperlink ref="B29" location="ESG!A1" display="Metrics" xr:uid="{A1EFD3F0-5FBE-4130-8E2E-C65F9276A0B0}"/>
    <hyperlink ref="B21" location="'NETWORKS SPAIN'!A1" display="Networks Spain" xr:uid="{13DEDD90-9174-4F50-BB98-DE896C871A25}"/>
    <hyperlink ref="B24" location="'RENEW &amp; NEW BUSINESSES'!A1" display="Renewable and new businesses" xr:uid="{6E398B78-FD92-45B2-B81B-EFC22B2806C3}"/>
    <hyperlink ref="B25" location="SUPPLY!A1" display="Supply" xr:uid="{1E2EEE2F-B81C-4E82-B99C-E729446A64C9}"/>
    <hyperlink ref="B22" location="'NETWORKS LATAM'!A1" display="Networks Latam" xr:uid="{3C537DB6-79D8-49A4-94C0-FD946109514F}"/>
    <hyperlink ref="B23" location="'ENERGY MGMT'!A1" display="Energy management" xr:uid="{30D96285-6196-4DAA-9B16-A2E689296467}"/>
    <hyperlink ref="B35" r:id="rId1" xr:uid="{7DBA63AB-01F4-4A4D-B8A3-FB244BE3F7B7}"/>
  </hyperlinks>
  <printOptions horizontalCentered="1"/>
  <pageMargins left="0.70866141732283472" right="0.70866141732283472" top="0.74803149606299213" bottom="0.74803149606299213" header="0.31496062992125984" footer="0.31496062992125984"/>
  <pageSetup paperSize="9" scale="9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pageSetUpPr fitToPage="1"/>
  </sheetPr>
  <dimension ref="A1:F39"/>
  <sheetViews>
    <sheetView showGridLines="0" zoomScale="90" zoomScaleNormal="90" zoomScaleSheetLayoutView="80" workbookViewId="0">
      <selection activeCell="B2" sqref="B2"/>
    </sheetView>
  </sheetViews>
  <sheetFormatPr baseColWidth="10" defaultColWidth="11.42578125" defaultRowHeight="13.5"/>
  <cols>
    <col min="1" max="1" width="4.85546875" style="9" customWidth="1"/>
    <col min="2" max="2" width="39.42578125" style="9" customWidth="1"/>
    <col min="3" max="5" width="13.42578125" style="9" customWidth="1"/>
    <col min="6" max="16384" width="11.42578125" style="9"/>
  </cols>
  <sheetData>
    <row r="1" spans="1:6" s="2" customFormat="1" ht="15.75">
      <c r="A1" s="14"/>
    </row>
    <row r="2" spans="1:6" s="2" customFormat="1" ht="15.75">
      <c r="A2" s="14"/>
      <c r="B2" s="15" t="s">
        <v>15</v>
      </c>
      <c r="C2" s="640"/>
      <c r="D2" s="640"/>
      <c r="E2" s="83"/>
      <c r="F2" s="83"/>
    </row>
    <row r="3" spans="1:6" s="2" customFormat="1" ht="15.75">
      <c r="A3" s="14"/>
      <c r="C3" s="83"/>
      <c r="D3" s="83"/>
      <c r="E3" s="83"/>
      <c r="F3" s="83"/>
    </row>
    <row r="4" spans="1:6" s="4" customFormat="1"/>
    <row r="5" spans="1:6" s="4" customFormat="1"/>
    <row r="6" spans="1:6" s="4" customFormat="1" ht="27">
      <c r="B6" s="16" t="s">
        <v>0</v>
      </c>
    </row>
    <row r="7" spans="1:6" s="4" customFormat="1" ht="15" customHeight="1">
      <c r="B7" s="17"/>
    </row>
    <row r="8" spans="1:6" s="4" customFormat="1" ht="15" customHeight="1">
      <c r="B8" s="17"/>
    </row>
    <row r="9" spans="1:6" s="4" customFormat="1" ht="15" customHeight="1">
      <c r="B9" s="18"/>
    </row>
    <row r="10" spans="1:6" s="4" customFormat="1" ht="15" customHeight="1">
      <c r="B10" s="22" t="s">
        <v>156</v>
      </c>
      <c r="C10" s="295" t="s">
        <v>91</v>
      </c>
      <c r="D10" s="401" t="s">
        <v>92</v>
      </c>
      <c r="E10" s="23" t="s">
        <v>18</v>
      </c>
    </row>
    <row r="11" spans="1:6" s="4" customFormat="1" ht="15" customHeight="1">
      <c r="B11" s="303"/>
      <c r="C11" s="274"/>
      <c r="D11" s="402"/>
      <c r="E11" s="24"/>
    </row>
    <row r="12" spans="1:6" s="4" customFormat="1" ht="15" customHeight="1">
      <c r="B12" s="25" t="s">
        <v>19</v>
      </c>
      <c r="C12" s="275">
        <v>33965</v>
      </c>
      <c r="D12" s="403">
        <v>22140</v>
      </c>
      <c r="E12" s="26">
        <v>0.53410117434507676</v>
      </c>
    </row>
    <row r="13" spans="1:6" s="4" customFormat="1" ht="15" customHeight="1">
      <c r="B13" s="25" t="s">
        <v>20</v>
      </c>
      <c r="C13" s="275">
        <v>4954</v>
      </c>
      <c r="D13" s="403">
        <v>3529</v>
      </c>
      <c r="E13" s="26">
        <v>0.40379710966279392</v>
      </c>
    </row>
    <row r="14" spans="1:6" s="4" customFormat="1" ht="15" customHeight="1">
      <c r="B14" s="25" t="s">
        <v>21</v>
      </c>
      <c r="C14" s="275">
        <v>3083</v>
      </c>
      <c r="D14" s="403">
        <v>2101</v>
      </c>
      <c r="E14" s="26">
        <v>0.46739647786768201</v>
      </c>
    </row>
    <row r="15" spans="1:6" s="4" customFormat="1" ht="15" customHeight="1">
      <c r="B15" s="25" t="s">
        <v>22</v>
      </c>
      <c r="C15" s="275">
        <v>1649</v>
      </c>
      <c r="D15" s="403">
        <v>1214</v>
      </c>
      <c r="E15" s="26">
        <v>0.35831960461285006</v>
      </c>
    </row>
    <row r="16" spans="1:6" s="4" customFormat="1" ht="15" customHeight="1">
      <c r="B16" s="25"/>
      <c r="C16" s="25"/>
      <c r="D16" s="404"/>
      <c r="E16" s="26"/>
    </row>
    <row r="17" spans="2:5" s="4" customFormat="1" ht="15" customHeight="1">
      <c r="B17" s="25" t="s">
        <v>9</v>
      </c>
      <c r="C17" s="275">
        <v>1907</v>
      </c>
      <c r="D17" s="403">
        <v>1484</v>
      </c>
      <c r="E17" s="26">
        <v>0.28504043126684642</v>
      </c>
    </row>
    <row r="18" spans="2:5" s="4" customFormat="1" ht="15" customHeight="1">
      <c r="B18" s="25" t="s">
        <v>143</v>
      </c>
      <c r="C18" s="275">
        <v>12070</v>
      </c>
      <c r="D18" s="403">
        <v>12831</v>
      </c>
      <c r="E18" s="26">
        <v>-5.9309484841399751E-2</v>
      </c>
    </row>
    <row r="19" spans="2:5" s="4" customFormat="1" ht="15" customHeight="1">
      <c r="B19" s="25" t="s">
        <v>24</v>
      </c>
      <c r="C19" s="275">
        <v>1914</v>
      </c>
      <c r="D19" s="403">
        <v>2113</v>
      </c>
      <c r="E19" s="26">
        <v>-9.4178892569805939E-2</v>
      </c>
    </row>
    <row r="20" spans="2:5" s="4" customFormat="1" ht="15" customHeight="1">
      <c r="B20" s="28"/>
      <c r="C20" s="29"/>
      <c r="D20" s="29"/>
      <c r="E20" s="29"/>
    </row>
    <row r="21" spans="2:5" s="4" customFormat="1" ht="15" customHeight="1">
      <c r="B21" s="30"/>
    </row>
    <row r="22" spans="2:5" s="4" customFormat="1" ht="15" customHeight="1">
      <c r="B22" s="32"/>
      <c r="E22" s="33"/>
    </row>
    <row r="23" spans="2:5" s="4" customFormat="1" ht="15" customHeight="1">
      <c r="B23" s="20"/>
      <c r="C23" s="315"/>
    </row>
    <row r="24" spans="2:5" s="4" customFormat="1" ht="15" customHeight="1"/>
    <row r="25" spans="2:5" s="4" customFormat="1" ht="15" customHeight="1">
      <c r="C25" s="315"/>
    </row>
    <row r="26" spans="2:5" s="4" customFormat="1" ht="15" customHeight="1"/>
    <row r="27" spans="2:5" s="4" customFormat="1" ht="15" customHeight="1"/>
    <row r="28" spans="2:5" s="4" customFormat="1" ht="15" customHeight="1"/>
    <row r="29" spans="2:5" s="4" customFormat="1" ht="15" customHeight="1"/>
    <row r="30" spans="2:5" s="4" customFormat="1" ht="15" customHeight="1">
      <c r="B30" s="34"/>
    </row>
    <row r="31" spans="2:5" s="4" customFormat="1" ht="15" customHeight="1">
      <c r="B31" s="35"/>
    </row>
    <row r="32" spans="2:5">
      <c r="B32" s="36"/>
    </row>
    <row r="39" spans="2:2">
      <c r="B39" s="9" t="s">
        <v>23</v>
      </c>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scale="9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X21"/>
  <sheetViews>
    <sheetView showGridLines="0" zoomScale="85" zoomScaleNormal="85" workbookViewId="0">
      <selection activeCell="B2" sqref="B2"/>
    </sheetView>
  </sheetViews>
  <sheetFormatPr baseColWidth="10" defaultColWidth="10.5703125" defaultRowHeight="13.5"/>
  <cols>
    <col min="1" max="1" width="4.85546875" style="6" customWidth="1"/>
    <col min="2" max="2" width="39.42578125" style="6" customWidth="1"/>
    <col min="3" max="4" width="13.42578125" style="6" customWidth="1"/>
    <col min="5" max="5" width="10.5703125" style="6"/>
    <col min="6" max="6" width="6.85546875" style="6" customWidth="1"/>
    <col min="7" max="10" width="10.5703125" style="6"/>
    <col min="11" max="11" width="34" style="6" customWidth="1"/>
    <col min="12" max="12" width="3.85546875" style="6" customWidth="1"/>
    <col min="13" max="13" width="6.85546875" style="6" customWidth="1"/>
    <col min="14" max="17" width="10.5703125" style="6"/>
    <col min="18" max="18" width="34" style="6" customWidth="1"/>
    <col min="19" max="19" width="3.85546875" style="6" customWidth="1"/>
    <col min="20" max="23" width="10.5703125" style="6"/>
    <col min="24" max="24" width="10.5703125" style="109"/>
    <col min="25" max="16384" width="10.5703125" style="6"/>
  </cols>
  <sheetData>
    <row r="1" spans="1:24" s="2" customFormat="1" ht="15.75">
      <c r="A1" s="14"/>
      <c r="X1" s="316"/>
    </row>
    <row r="2" spans="1:24" s="2" customFormat="1" ht="15.75">
      <c r="A2" s="14"/>
      <c r="B2" s="15" t="s">
        <v>15</v>
      </c>
      <c r="C2" s="330"/>
      <c r="D2" s="83"/>
      <c r="E2" s="83"/>
      <c r="F2" s="83"/>
      <c r="G2" s="83"/>
      <c r="H2" s="83"/>
      <c r="I2" s="83"/>
      <c r="M2" s="83"/>
      <c r="N2" s="83"/>
      <c r="O2" s="83"/>
      <c r="P2" s="83"/>
      <c r="X2" s="316"/>
    </row>
    <row r="3" spans="1:24" s="2" customFormat="1" ht="15.75">
      <c r="A3" s="14"/>
      <c r="C3" s="83"/>
      <c r="D3" s="83"/>
      <c r="E3" s="83"/>
      <c r="F3" s="83"/>
      <c r="G3" s="83"/>
      <c r="H3" s="83"/>
      <c r="I3" s="83"/>
      <c r="M3" s="83"/>
      <c r="N3" s="83"/>
      <c r="O3" s="83"/>
      <c r="P3" s="83"/>
      <c r="X3" s="316"/>
    </row>
    <row r="4" spans="1:24" s="4" customFormat="1">
      <c r="X4" s="317"/>
    </row>
    <row r="5" spans="1:24" s="4" customFormat="1">
      <c r="X5" s="317"/>
    </row>
    <row r="6" spans="1:24" s="4" customFormat="1" ht="27">
      <c r="B6" s="641" t="s">
        <v>25</v>
      </c>
      <c r="C6" s="641"/>
      <c r="D6" s="641"/>
      <c r="X6" s="317"/>
    </row>
    <row r="7" spans="1:24" s="4" customFormat="1" ht="15" customHeight="1">
      <c r="B7" s="17"/>
      <c r="C7" s="17"/>
      <c r="D7" s="17"/>
      <c r="X7" s="317"/>
    </row>
    <row r="8" spans="1:24" s="4" customFormat="1" ht="15" customHeight="1">
      <c r="B8" s="17"/>
      <c r="C8" s="17"/>
      <c r="D8" s="17"/>
      <c r="X8" s="317"/>
    </row>
    <row r="9" spans="1:24" s="4" customFormat="1" ht="15" customHeight="1">
      <c r="B9" s="17"/>
      <c r="C9" s="17"/>
      <c r="D9" s="17"/>
      <c r="X9" s="317"/>
    </row>
    <row r="10" spans="1:24" s="4" customFormat="1" ht="15" customHeight="1">
      <c r="B10" s="22" t="s">
        <v>156</v>
      </c>
      <c r="C10" s="160" t="s">
        <v>20</v>
      </c>
      <c r="D10" s="160" t="s">
        <v>22</v>
      </c>
      <c r="E10" s="20"/>
      <c r="F10" s="20"/>
      <c r="X10" s="317"/>
    </row>
    <row r="11" spans="1:24" s="4" customFormat="1" ht="15" customHeight="1">
      <c r="B11" s="37"/>
      <c r="C11" s="38"/>
      <c r="D11" s="38"/>
      <c r="E11" s="20"/>
      <c r="F11" s="20"/>
      <c r="X11" s="317"/>
    </row>
    <row r="12" spans="1:24" s="4" customFormat="1" ht="15" customHeight="1">
      <c r="B12" s="351" t="s">
        <v>26</v>
      </c>
      <c r="C12" s="39">
        <v>33</v>
      </c>
      <c r="D12" s="39">
        <v>-8</v>
      </c>
      <c r="E12" s="20"/>
      <c r="F12" s="20"/>
      <c r="X12" s="317"/>
    </row>
    <row r="13" spans="1:24" s="4" customFormat="1" ht="15" customHeight="1">
      <c r="B13" s="351" t="s">
        <v>27</v>
      </c>
      <c r="C13" s="39">
        <v>34</v>
      </c>
      <c r="D13" s="39">
        <v>9</v>
      </c>
      <c r="E13" s="20"/>
      <c r="F13" s="20"/>
      <c r="X13" s="317"/>
    </row>
    <row r="14" spans="1:24" s="4" customFormat="1" ht="15" customHeight="1">
      <c r="B14" s="351" t="s">
        <v>28</v>
      </c>
      <c r="C14" s="39">
        <v>45</v>
      </c>
      <c r="D14" s="39">
        <v>10</v>
      </c>
      <c r="E14" s="20"/>
      <c r="F14" s="20"/>
      <c r="X14" s="317"/>
    </row>
    <row r="15" spans="1:24" s="4" customFormat="1" ht="15" customHeight="1">
      <c r="B15" s="351" t="s">
        <v>29</v>
      </c>
      <c r="C15" s="39">
        <v>-40</v>
      </c>
      <c r="D15" s="39">
        <v>-10</v>
      </c>
      <c r="E15" s="20"/>
      <c r="F15" s="20"/>
      <c r="X15" s="317"/>
    </row>
    <row r="16" spans="1:24" s="4" customFormat="1" ht="15" customHeight="1">
      <c r="B16" s="351" t="s">
        <v>30</v>
      </c>
      <c r="C16" s="39">
        <v>-1</v>
      </c>
      <c r="D16" s="39">
        <v>-1</v>
      </c>
      <c r="E16" s="20"/>
      <c r="F16" s="20"/>
      <c r="X16" s="317"/>
    </row>
    <row r="17" spans="2:24" s="4" customFormat="1" ht="15" customHeight="1" thickBot="1">
      <c r="B17" s="351" t="s">
        <v>31</v>
      </c>
      <c r="C17" s="39">
        <v>5</v>
      </c>
      <c r="D17" s="39">
        <v>2</v>
      </c>
      <c r="E17" s="20"/>
      <c r="F17" s="20"/>
      <c r="X17" s="317"/>
    </row>
    <row r="18" spans="2:24" s="4" customFormat="1" ht="15" customHeight="1" thickBot="1">
      <c r="B18" s="511" t="s">
        <v>32</v>
      </c>
      <c r="C18" s="512">
        <v>76</v>
      </c>
      <c r="D18" s="512">
        <v>2</v>
      </c>
      <c r="E18" s="20"/>
      <c r="F18" s="20"/>
      <c r="X18" s="317"/>
    </row>
    <row r="19" spans="2:24" s="4" customFormat="1" ht="15" customHeight="1">
      <c r="B19" s="29"/>
      <c r="C19" s="40"/>
      <c r="D19" s="40"/>
      <c r="E19" s="20"/>
      <c r="F19" s="20"/>
      <c r="X19" s="317"/>
    </row>
    <row r="20" spans="2:24" s="4" customFormat="1" ht="15" customHeight="1">
      <c r="B20" s="31"/>
      <c r="C20" s="20"/>
      <c r="D20" s="20"/>
      <c r="E20" s="20"/>
      <c r="F20" s="20"/>
      <c r="X20" s="317"/>
    </row>
    <row r="21" spans="2:24">
      <c r="X21" s="6"/>
    </row>
  </sheetData>
  <mergeCells count="1">
    <mergeCell ref="B6:D6"/>
  </mergeCells>
  <hyperlinks>
    <hyperlink ref="B2" location="INDEX!A1" display="INDEX" xr:uid="{00000000-0004-0000-0200-000000000000}"/>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pageSetUpPr fitToPage="1"/>
  </sheetPr>
  <dimension ref="A1:K91"/>
  <sheetViews>
    <sheetView showGridLines="0" zoomScale="90" zoomScaleNormal="90" workbookViewId="0">
      <selection activeCell="B2" sqref="B2"/>
    </sheetView>
  </sheetViews>
  <sheetFormatPr baseColWidth="10" defaultColWidth="11.42578125" defaultRowHeight="13.5"/>
  <cols>
    <col min="1" max="1" width="4.85546875" style="9" customWidth="1"/>
    <col min="2" max="2" width="50.42578125" style="9" customWidth="1"/>
    <col min="3" max="8" width="13.42578125" style="9" customWidth="1"/>
    <col min="9" max="9" width="13.42578125" style="374" customWidth="1"/>
    <col min="10" max="10" width="11.140625" style="9" customWidth="1"/>
    <col min="11" max="14" width="10.5703125" style="9" customWidth="1"/>
    <col min="15" max="16" width="11.42578125" style="9"/>
    <col min="17" max="17" width="28.42578125" style="9" customWidth="1"/>
    <col min="18" max="32" width="11.42578125" style="9"/>
    <col min="33" max="33" width="32" style="9" customWidth="1"/>
    <col min="34" max="56" width="11.42578125" style="9"/>
    <col min="57" max="57" width="38.42578125" style="9" customWidth="1"/>
    <col min="58" max="16384" width="11.42578125" style="9"/>
  </cols>
  <sheetData>
    <row r="1" spans="1:11" s="2" customFormat="1" ht="15.75">
      <c r="A1" s="14"/>
    </row>
    <row r="2" spans="1:11" s="2" customFormat="1" ht="15.75">
      <c r="A2" s="14"/>
      <c r="B2" s="15" t="s">
        <v>15</v>
      </c>
      <c r="C2" s="330"/>
      <c r="D2" s="83"/>
      <c r="E2" s="83"/>
      <c r="F2" s="83"/>
      <c r="G2" s="83"/>
      <c r="H2" s="83"/>
      <c r="I2" s="379"/>
      <c r="J2" s="379"/>
      <c r="K2" s="379"/>
    </row>
    <row r="3" spans="1:11" s="2" customFormat="1" ht="15.75">
      <c r="A3" s="14"/>
      <c r="C3" s="83"/>
      <c r="D3" s="83"/>
      <c r="E3" s="83"/>
      <c r="F3" s="83"/>
      <c r="G3" s="83"/>
      <c r="H3" s="83"/>
      <c r="J3" s="83"/>
      <c r="K3" s="83"/>
    </row>
    <row r="4" spans="1:11" s="4" customFormat="1"/>
    <row r="5" spans="1:11" s="4" customFormat="1"/>
    <row r="6" spans="1:11" s="4" customFormat="1" ht="27">
      <c r="B6" s="644" t="s">
        <v>269</v>
      </c>
      <c r="C6" s="644"/>
      <c r="D6" s="644"/>
      <c r="E6" s="644"/>
      <c r="F6" s="347"/>
      <c r="G6" s="344"/>
      <c r="I6" s="375"/>
    </row>
    <row r="7" spans="1:11" s="4" customFormat="1" ht="15" customHeight="1">
      <c r="I7" s="375"/>
    </row>
    <row r="8" spans="1:11" s="4" customFormat="1" ht="15" customHeight="1">
      <c r="C8" s="6"/>
      <c r="I8" s="375"/>
    </row>
    <row r="9" spans="1:11" s="4" customFormat="1" ht="15" customHeight="1">
      <c r="C9" s="643"/>
      <c r="D9" s="643"/>
      <c r="E9" s="643"/>
      <c r="F9" s="346"/>
      <c r="H9" s="6"/>
      <c r="I9" s="374"/>
      <c r="J9" s="6"/>
    </row>
    <row r="10" spans="1:11" s="43" customFormat="1" ht="15.75">
      <c r="B10" s="44" t="s">
        <v>156</v>
      </c>
      <c r="C10" s="45" t="s">
        <v>16</v>
      </c>
      <c r="D10" s="45" t="s">
        <v>93</v>
      </c>
      <c r="E10" s="88" t="s">
        <v>91</v>
      </c>
      <c r="F10" s="45" t="s">
        <v>17</v>
      </c>
      <c r="G10" s="45" t="s">
        <v>65</v>
      </c>
      <c r="H10" s="376" t="s">
        <v>92</v>
      </c>
      <c r="I10" s="376" t="s">
        <v>18</v>
      </c>
      <c r="J10" s="6"/>
    </row>
    <row r="11" spans="1:11" s="4" customFormat="1" ht="15" customHeight="1">
      <c r="B11" s="48"/>
      <c r="C11" s="367"/>
      <c r="D11" s="367"/>
      <c r="E11" s="49"/>
      <c r="F11" s="367"/>
      <c r="H11" s="367"/>
      <c r="I11" s="367"/>
      <c r="J11" s="6"/>
    </row>
    <row r="12" spans="1:11" s="4" customFormat="1" ht="15" customHeight="1">
      <c r="B12" s="351" t="s">
        <v>19</v>
      </c>
      <c r="C12" s="368">
        <v>16737</v>
      </c>
      <c r="D12" s="368">
        <v>17228</v>
      </c>
      <c r="E12" s="50">
        <v>33965</v>
      </c>
      <c r="F12" s="368">
        <v>9130</v>
      </c>
      <c r="G12" s="368">
        <v>13010</v>
      </c>
      <c r="H12" s="368">
        <v>22140</v>
      </c>
      <c r="I12" s="135">
        <v>0.53410117434507676</v>
      </c>
      <c r="J12" s="6"/>
      <c r="K12" s="52"/>
    </row>
    <row r="13" spans="1:11" s="4" customFormat="1" ht="15" customHeight="1" thickBot="1">
      <c r="B13" s="351" t="s">
        <v>34</v>
      </c>
      <c r="C13" s="368">
        <v>-13841</v>
      </c>
      <c r="D13" s="368">
        <v>-13353</v>
      </c>
      <c r="E13" s="50">
        <v>-27194</v>
      </c>
      <c r="F13" s="368">
        <v>-6331</v>
      </c>
      <c r="G13" s="368">
        <v>-10198</v>
      </c>
      <c r="H13" s="368">
        <v>-16529</v>
      </c>
      <c r="I13" s="135">
        <v>0.64522959646681599</v>
      </c>
      <c r="J13" s="6"/>
      <c r="K13" s="52"/>
    </row>
    <row r="14" spans="1:11" s="4" customFormat="1" ht="15" customHeight="1" thickBot="1">
      <c r="B14" s="53" t="s">
        <v>35</v>
      </c>
      <c r="C14" s="369">
        <v>2896</v>
      </c>
      <c r="D14" s="369">
        <v>3875</v>
      </c>
      <c r="E14" s="54">
        <v>6771</v>
      </c>
      <c r="F14" s="369">
        <v>2799</v>
      </c>
      <c r="G14" s="369">
        <v>2812</v>
      </c>
      <c r="H14" s="369">
        <v>5611</v>
      </c>
      <c r="I14" s="263">
        <v>0.20673676706469446</v>
      </c>
      <c r="J14" s="6"/>
      <c r="K14" s="52"/>
    </row>
    <row r="15" spans="1:11" s="4" customFormat="1" ht="15" customHeight="1">
      <c r="B15" s="351"/>
      <c r="C15" s="368"/>
      <c r="D15" s="368"/>
      <c r="E15" s="50"/>
      <c r="F15" s="368"/>
      <c r="H15" s="368"/>
      <c r="I15" s="135"/>
      <c r="J15" s="6"/>
      <c r="K15" s="52"/>
    </row>
    <row r="16" spans="1:11" s="4" customFormat="1" ht="15" customHeight="1">
      <c r="B16" s="351" t="s">
        <v>36</v>
      </c>
      <c r="C16" s="368">
        <v>-533</v>
      </c>
      <c r="D16" s="368">
        <v>-640</v>
      </c>
      <c r="E16" s="85">
        <v>-1173</v>
      </c>
      <c r="F16" s="368">
        <v>-451</v>
      </c>
      <c r="G16" s="368">
        <v>-703</v>
      </c>
      <c r="H16" s="368">
        <v>-1154</v>
      </c>
      <c r="I16" s="135">
        <v>1.6464471403812908E-2</v>
      </c>
      <c r="J16" s="6"/>
      <c r="K16" s="52"/>
    </row>
    <row r="17" spans="2:11" s="4" customFormat="1" ht="15" customHeight="1">
      <c r="B17" s="351" t="s">
        <v>37</v>
      </c>
      <c r="C17" s="368">
        <v>-300</v>
      </c>
      <c r="D17" s="368">
        <v>-321</v>
      </c>
      <c r="E17" s="85">
        <v>-621</v>
      </c>
      <c r="F17" s="368">
        <v>-609</v>
      </c>
      <c r="G17" s="368">
        <v>-408</v>
      </c>
      <c r="H17" s="368">
        <v>-1017</v>
      </c>
      <c r="I17" s="135">
        <v>-0.38938053097345138</v>
      </c>
      <c r="J17" s="6"/>
      <c r="K17" s="52"/>
    </row>
    <row r="18" spans="2:11" s="4" customFormat="1" ht="15" customHeight="1">
      <c r="B18" s="351" t="s">
        <v>38</v>
      </c>
      <c r="C18" s="368">
        <v>33</v>
      </c>
      <c r="D18" s="368">
        <v>41</v>
      </c>
      <c r="E18" s="85">
        <v>74</v>
      </c>
      <c r="F18" s="368">
        <v>39</v>
      </c>
      <c r="G18" s="368">
        <v>38</v>
      </c>
      <c r="H18" s="368">
        <v>77</v>
      </c>
      <c r="I18" s="135">
        <v>-3.8961038961038974E-2</v>
      </c>
      <c r="J18" s="6"/>
      <c r="K18" s="52"/>
    </row>
    <row r="19" spans="2:11" s="4" customFormat="1" ht="15" customHeight="1">
      <c r="B19" s="351" t="s">
        <v>39</v>
      </c>
      <c r="C19" s="368">
        <v>134</v>
      </c>
      <c r="D19" s="368">
        <v>107</v>
      </c>
      <c r="E19" s="85">
        <v>241</v>
      </c>
      <c r="F19" s="368">
        <v>91</v>
      </c>
      <c r="G19" s="368">
        <v>82</v>
      </c>
      <c r="H19" s="368">
        <v>173</v>
      </c>
      <c r="I19" s="135">
        <v>0.39306358381502893</v>
      </c>
      <c r="J19" s="6"/>
      <c r="K19" s="52"/>
    </row>
    <row r="20" spans="2:11" s="4" customFormat="1" ht="15" customHeight="1" thickBot="1">
      <c r="B20" s="351" t="s">
        <v>40</v>
      </c>
      <c r="C20" s="368">
        <v>-183</v>
      </c>
      <c r="D20" s="368">
        <v>-155</v>
      </c>
      <c r="E20" s="85">
        <v>-338</v>
      </c>
      <c r="F20" s="368">
        <v>-191</v>
      </c>
      <c r="G20" s="368">
        <v>30</v>
      </c>
      <c r="H20" s="368">
        <v>-161</v>
      </c>
      <c r="I20" s="135" t="s">
        <v>253</v>
      </c>
      <c r="J20" s="6"/>
      <c r="K20" s="52"/>
    </row>
    <row r="21" spans="2:11" s="4" customFormat="1" ht="15" customHeight="1" thickBot="1">
      <c r="B21" s="53" t="s">
        <v>20</v>
      </c>
      <c r="C21" s="369">
        <v>2047</v>
      </c>
      <c r="D21" s="369">
        <v>2907</v>
      </c>
      <c r="E21" s="54">
        <v>4954</v>
      </c>
      <c r="F21" s="369">
        <v>1678</v>
      </c>
      <c r="G21" s="369">
        <v>1851</v>
      </c>
      <c r="H21" s="369">
        <v>3529</v>
      </c>
      <c r="I21" s="263">
        <v>0.40379710966279392</v>
      </c>
      <c r="J21" s="6"/>
      <c r="K21" s="52"/>
    </row>
    <row r="22" spans="2:11" s="4" customFormat="1" ht="15" customHeight="1">
      <c r="B22" s="58"/>
      <c r="C22" s="370"/>
      <c r="D22" s="370"/>
      <c r="E22" s="59"/>
      <c r="F22" s="370"/>
      <c r="H22" s="370"/>
      <c r="I22" s="377"/>
      <c r="J22" s="6"/>
      <c r="K22" s="52"/>
    </row>
    <row r="23" spans="2:11" s="4" customFormat="1" ht="15" customHeight="1">
      <c r="B23" s="351" t="s">
        <v>41</v>
      </c>
      <c r="C23" s="368">
        <v>-114</v>
      </c>
      <c r="D23" s="368">
        <v>3</v>
      </c>
      <c r="E23" s="50">
        <v>-111</v>
      </c>
      <c r="F23" s="368">
        <v>106</v>
      </c>
      <c r="G23" s="368">
        <v>27</v>
      </c>
      <c r="H23" s="368">
        <v>133</v>
      </c>
      <c r="I23" s="135" t="s">
        <v>253</v>
      </c>
      <c r="J23" s="6"/>
      <c r="K23" s="52"/>
    </row>
    <row r="24" spans="2:11" s="4" customFormat="1" ht="15" customHeight="1">
      <c r="B24" s="351" t="s">
        <v>42</v>
      </c>
      <c r="C24" s="368">
        <v>-704</v>
      </c>
      <c r="D24" s="368">
        <v>-828</v>
      </c>
      <c r="E24" s="50">
        <v>-1532</v>
      </c>
      <c r="F24" s="368">
        <v>-729</v>
      </c>
      <c r="G24" s="368">
        <v>-733</v>
      </c>
      <c r="H24" s="368">
        <v>-1462</v>
      </c>
      <c r="I24" s="135">
        <v>4.7879616963064198E-2</v>
      </c>
      <c r="J24" s="6"/>
      <c r="K24" s="52"/>
    </row>
    <row r="25" spans="2:11" s="4" customFormat="1" ht="15" customHeight="1" thickBot="1">
      <c r="B25" s="351" t="s">
        <v>43</v>
      </c>
      <c r="C25" s="368">
        <v>-127</v>
      </c>
      <c r="D25" s="368">
        <v>-101</v>
      </c>
      <c r="E25" s="50">
        <v>-228</v>
      </c>
      <c r="F25" s="368">
        <v>-52</v>
      </c>
      <c r="G25" s="368">
        <v>-47</v>
      </c>
      <c r="H25" s="368">
        <v>-99</v>
      </c>
      <c r="I25" s="135" t="s">
        <v>253</v>
      </c>
      <c r="J25" s="6"/>
      <c r="K25" s="52"/>
    </row>
    <row r="26" spans="2:11" s="4" customFormat="1" ht="15" customHeight="1" thickBot="1">
      <c r="B26" s="53" t="s">
        <v>21</v>
      </c>
      <c r="C26" s="369">
        <v>1102</v>
      </c>
      <c r="D26" s="369">
        <v>1981</v>
      </c>
      <c r="E26" s="54">
        <v>3083</v>
      </c>
      <c r="F26" s="369">
        <v>1003</v>
      </c>
      <c r="G26" s="369">
        <v>1098</v>
      </c>
      <c r="H26" s="369">
        <v>2101</v>
      </c>
      <c r="I26" s="263">
        <v>0.46739647786768201</v>
      </c>
      <c r="J26" s="6"/>
      <c r="K26" s="52"/>
    </row>
    <row r="27" spans="2:11" s="4" customFormat="1" ht="15" customHeight="1">
      <c r="B27" s="58"/>
      <c r="C27" s="370"/>
      <c r="D27" s="370"/>
      <c r="E27" s="59"/>
      <c r="F27" s="370"/>
      <c r="H27" s="370"/>
      <c r="I27" s="377"/>
      <c r="J27" s="6"/>
      <c r="K27" s="52"/>
    </row>
    <row r="28" spans="2:11" s="4" customFormat="1" ht="15" customHeight="1">
      <c r="B28" s="354" t="s">
        <v>44</v>
      </c>
      <c r="C28" s="368">
        <v>-336</v>
      </c>
      <c r="D28" s="368">
        <v>-329</v>
      </c>
      <c r="E28" s="50">
        <v>-665</v>
      </c>
      <c r="F28" s="368">
        <v>-236</v>
      </c>
      <c r="G28" s="368">
        <v>-158</v>
      </c>
      <c r="H28" s="368">
        <v>-394</v>
      </c>
      <c r="I28" s="135">
        <v>0.68781725888324874</v>
      </c>
      <c r="J28" s="6"/>
      <c r="K28" s="52"/>
    </row>
    <row r="29" spans="2:11" s="4" customFormat="1" ht="15" customHeight="1" thickBot="1">
      <c r="B29" s="351" t="s">
        <v>45</v>
      </c>
      <c r="C29" s="368">
        <v>65</v>
      </c>
      <c r="D29" s="368">
        <v>63</v>
      </c>
      <c r="E29" s="50">
        <v>128</v>
      </c>
      <c r="F29" s="368">
        <v>33</v>
      </c>
      <c r="G29" s="368">
        <v>57</v>
      </c>
      <c r="H29" s="368">
        <v>90</v>
      </c>
      <c r="I29" s="135">
        <v>0.42222222222222228</v>
      </c>
      <c r="J29" s="6"/>
      <c r="K29" s="52"/>
    </row>
    <row r="30" spans="2:11" s="4" customFormat="1" ht="15" customHeight="1" thickBot="1">
      <c r="B30" s="53" t="s">
        <v>46</v>
      </c>
      <c r="C30" s="369">
        <v>831</v>
      </c>
      <c r="D30" s="369">
        <v>1715</v>
      </c>
      <c r="E30" s="54">
        <v>2546</v>
      </c>
      <c r="F30" s="369">
        <v>800</v>
      </c>
      <c r="G30" s="369">
        <v>997</v>
      </c>
      <c r="H30" s="369">
        <v>1797</v>
      </c>
      <c r="I30" s="263">
        <v>0.41680578742348362</v>
      </c>
      <c r="J30" s="6"/>
      <c r="K30" s="52"/>
    </row>
    <row r="31" spans="2:11" s="4" customFormat="1" ht="15" customHeight="1">
      <c r="B31" s="58"/>
      <c r="C31" s="370"/>
      <c r="D31" s="370"/>
      <c r="E31" s="59"/>
      <c r="F31" s="370"/>
      <c r="H31" s="370"/>
      <c r="I31" s="377"/>
      <c r="J31" s="6"/>
      <c r="K31" s="52"/>
    </row>
    <row r="32" spans="2:11" s="4" customFormat="1" ht="15" customHeight="1">
      <c r="B32" s="351" t="s">
        <v>47</v>
      </c>
      <c r="C32" s="368">
        <v>-194</v>
      </c>
      <c r="D32" s="368">
        <v>-503</v>
      </c>
      <c r="E32" s="50">
        <v>-697</v>
      </c>
      <c r="F32" s="368">
        <v>-204</v>
      </c>
      <c r="G32" s="368">
        <v>-154</v>
      </c>
      <c r="H32" s="368">
        <v>-358</v>
      </c>
      <c r="I32" s="135">
        <v>0.94692737430167595</v>
      </c>
      <c r="J32" s="6"/>
      <c r="K32" s="52"/>
    </row>
    <row r="33" spans="2:11" s="4" customFormat="1" ht="15" customHeight="1">
      <c r="B33" s="354" t="s">
        <v>48</v>
      </c>
      <c r="C33" s="368">
        <v>-16</v>
      </c>
      <c r="D33" s="368">
        <v>-7</v>
      </c>
      <c r="E33" s="50">
        <v>-23</v>
      </c>
      <c r="F33" s="368">
        <v>51</v>
      </c>
      <c r="G33" s="368">
        <v>66</v>
      </c>
      <c r="H33" s="368">
        <v>117</v>
      </c>
      <c r="I33" s="135" t="s">
        <v>253</v>
      </c>
      <c r="J33" s="6"/>
      <c r="K33" s="52"/>
    </row>
    <row r="34" spans="2:11" s="4" customFormat="1" ht="15" customHeight="1" thickBot="1">
      <c r="B34" s="354" t="s">
        <v>49</v>
      </c>
      <c r="C34" s="368">
        <v>-64</v>
      </c>
      <c r="D34" s="368">
        <v>-113</v>
      </c>
      <c r="E34" s="50">
        <v>-177</v>
      </c>
      <c r="F34" s="368">
        <v>-163</v>
      </c>
      <c r="G34" s="368">
        <v>-179</v>
      </c>
      <c r="H34" s="368">
        <v>-342</v>
      </c>
      <c r="I34" s="135">
        <v>-0.48245614035087714</v>
      </c>
      <c r="J34" s="6"/>
      <c r="K34" s="52"/>
    </row>
    <row r="35" spans="2:11" s="4" customFormat="1" ht="15" customHeight="1" thickBot="1">
      <c r="B35" s="53"/>
      <c r="C35" s="369"/>
      <c r="D35" s="369"/>
      <c r="E35" s="54" t="s">
        <v>23</v>
      </c>
      <c r="F35" s="369"/>
      <c r="G35" s="369"/>
      <c r="H35" s="369" t="s">
        <v>23</v>
      </c>
      <c r="I35" s="263"/>
      <c r="J35" s="6"/>
    </row>
    <row r="36" spans="2:11" s="4" customFormat="1" ht="15" customHeight="1" thickBot="1">
      <c r="B36" s="60" t="s">
        <v>22</v>
      </c>
      <c r="C36" s="371">
        <v>557</v>
      </c>
      <c r="D36" s="371">
        <v>1092</v>
      </c>
      <c r="E36" s="61">
        <v>1649</v>
      </c>
      <c r="F36" s="371">
        <v>484</v>
      </c>
      <c r="G36" s="371">
        <v>730</v>
      </c>
      <c r="H36" s="371">
        <v>1214</v>
      </c>
      <c r="I36" s="179">
        <v>0.35831960461285006</v>
      </c>
      <c r="J36" s="6"/>
      <c r="K36" s="52"/>
    </row>
    <row r="37" spans="2:11" s="4" customFormat="1" ht="15" customHeight="1">
      <c r="E37" s="63"/>
      <c r="F37" s="63"/>
      <c r="H37" s="6"/>
      <c r="I37" s="374"/>
      <c r="J37" s="6"/>
    </row>
    <row r="39" spans="2:11" ht="16.5">
      <c r="B39" s="31" t="s">
        <v>44</v>
      </c>
    </row>
    <row r="40" spans="2:11">
      <c r="C40" s="6"/>
      <c r="D40" s="6"/>
      <c r="E40" s="6"/>
      <c r="F40" s="6"/>
      <c r="H40" s="6"/>
      <c r="J40" s="6"/>
    </row>
    <row r="41" spans="2:11">
      <c r="C41" s="642"/>
      <c r="D41" s="642"/>
      <c r="E41" s="642"/>
      <c r="F41" s="345"/>
      <c r="G41" s="4"/>
      <c r="H41" s="6"/>
      <c r="J41" s="6"/>
    </row>
    <row r="42" spans="2:11">
      <c r="B42" s="44" t="s">
        <v>156</v>
      </c>
      <c r="C42" s="88" t="s">
        <v>91</v>
      </c>
      <c r="D42" s="376" t="s">
        <v>92</v>
      </c>
      <c r="E42" s="45" t="s">
        <v>18</v>
      </c>
      <c r="F42" s="365"/>
      <c r="H42" s="6"/>
      <c r="J42" s="6"/>
    </row>
    <row r="43" spans="2:11">
      <c r="B43" s="65"/>
      <c r="C43" s="66"/>
      <c r="D43" s="405"/>
      <c r="E43" s="38"/>
      <c r="F43" s="38"/>
      <c r="G43" s="6"/>
      <c r="H43" s="6"/>
      <c r="J43" s="6"/>
    </row>
    <row r="44" spans="2:11">
      <c r="B44" s="67" t="s">
        <v>50</v>
      </c>
      <c r="C44" s="71">
        <v>-501</v>
      </c>
      <c r="D44" s="400">
        <v>-491</v>
      </c>
      <c r="E44" s="356">
        <f>+C44/D44-1</f>
        <v>2.0366598778004175E-2</v>
      </c>
      <c r="F44" s="356"/>
      <c r="G44" s="6"/>
      <c r="H44" s="6"/>
      <c r="I44" s="378"/>
      <c r="J44" s="6"/>
    </row>
    <row r="45" spans="2:11">
      <c r="B45" s="67" t="s">
        <v>51</v>
      </c>
      <c r="C45" s="71">
        <v>-164</v>
      </c>
      <c r="D45" s="400">
        <v>97</v>
      </c>
      <c r="E45" s="356" t="s">
        <v>253</v>
      </c>
      <c r="F45" s="356"/>
      <c r="G45" s="6"/>
      <c r="H45" s="6"/>
      <c r="I45" s="378"/>
      <c r="J45" s="6"/>
    </row>
    <row r="46" spans="2:11" ht="14.25" thickBot="1">
      <c r="B46" s="72"/>
      <c r="C46" s="73"/>
      <c r="D46" s="406"/>
      <c r="E46" s="74"/>
      <c r="F46" s="152"/>
      <c r="G46" s="6"/>
      <c r="H46" s="6"/>
      <c r="J46" s="6"/>
    </row>
    <row r="47" spans="2:11" ht="14.25" thickBot="1">
      <c r="B47" s="72" t="s">
        <v>32</v>
      </c>
      <c r="C47" s="75">
        <v>-665</v>
      </c>
      <c r="D47" s="407">
        <v>-394</v>
      </c>
      <c r="E47" s="76">
        <v>0.68781725888324874</v>
      </c>
      <c r="F47" s="366"/>
      <c r="G47" s="6"/>
      <c r="H47" s="6"/>
      <c r="J47" s="6"/>
    </row>
    <row r="48" spans="2:11">
      <c r="B48" s="6"/>
      <c r="C48" s="6"/>
      <c r="D48" s="6"/>
      <c r="E48" s="6"/>
      <c r="F48" s="6"/>
      <c r="J48" s="6"/>
      <c r="K48" s="79"/>
    </row>
    <row r="49" spans="2:11">
      <c r="B49" s="6"/>
      <c r="C49" s="6"/>
      <c r="D49" s="6"/>
      <c r="E49" s="6"/>
      <c r="F49" s="6"/>
      <c r="J49" s="6"/>
    </row>
    <row r="50" spans="2:11" ht="16.5">
      <c r="B50" s="18" t="s">
        <v>48</v>
      </c>
      <c r="C50" s="6"/>
      <c r="D50" s="6"/>
      <c r="E50" s="6"/>
      <c r="F50" s="6"/>
      <c r="J50" s="6"/>
    </row>
    <row r="51" spans="2:11" ht="16.5">
      <c r="B51" s="18"/>
      <c r="C51" s="6"/>
      <c r="D51" s="6"/>
      <c r="E51" s="6"/>
      <c r="F51" s="6"/>
      <c r="H51" s="6"/>
      <c r="J51" s="6"/>
    </row>
    <row r="52" spans="2:11">
      <c r="B52" s="6"/>
      <c r="C52" s="643"/>
      <c r="D52" s="643"/>
      <c r="E52" s="643"/>
      <c r="F52" s="346"/>
      <c r="H52" s="6"/>
      <c r="J52" s="6"/>
    </row>
    <row r="53" spans="2:11">
      <c r="B53" s="44" t="s">
        <v>156</v>
      </c>
      <c r="C53" s="88" t="s">
        <v>91</v>
      </c>
      <c r="D53" s="376" t="s">
        <v>92</v>
      </c>
      <c r="E53" s="45" t="s">
        <v>18</v>
      </c>
      <c r="F53" s="365"/>
      <c r="H53" s="6"/>
      <c r="J53" s="6"/>
    </row>
    <row r="54" spans="2:11">
      <c r="B54" s="65"/>
      <c r="C54" s="66"/>
      <c r="D54" s="405"/>
      <c r="E54" s="38"/>
      <c r="F54" s="38"/>
      <c r="H54" s="6"/>
      <c r="J54" s="6"/>
    </row>
    <row r="55" spans="2:11">
      <c r="B55" s="67" t="s">
        <v>52</v>
      </c>
      <c r="C55" s="68">
        <v>0</v>
      </c>
      <c r="D55" s="408">
        <v>2</v>
      </c>
      <c r="E55" s="356">
        <f>+C55/D55-1</f>
        <v>-1</v>
      </c>
      <c r="F55" s="356"/>
      <c r="H55" s="6"/>
      <c r="J55" s="6"/>
      <c r="K55" s="77"/>
    </row>
    <row r="56" spans="2:11" hidden="1">
      <c r="B56" s="67" t="s">
        <v>53</v>
      </c>
      <c r="C56" s="68">
        <v>0</v>
      </c>
      <c r="D56" s="408">
        <v>0</v>
      </c>
      <c r="E56" s="69" t="e">
        <v>#DIV/0!</v>
      </c>
      <c r="F56" s="69"/>
      <c r="H56" s="6"/>
      <c r="J56" s="6"/>
      <c r="K56" s="78"/>
    </row>
    <row r="57" spans="2:11" hidden="1">
      <c r="B57" s="67"/>
      <c r="C57" s="68"/>
      <c r="D57" s="408"/>
      <c r="E57" s="69"/>
      <c r="F57" s="69"/>
      <c r="H57" s="6"/>
      <c r="J57" s="6"/>
      <c r="K57" s="78"/>
    </row>
    <row r="58" spans="2:11">
      <c r="B58" s="67" t="s">
        <v>54</v>
      </c>
      <c r="C58" s="68">
        <v>-23</v>
      </c>
      <c r="D58" s="408">
        <v>115</v>
      </c>
      <c r="E58" s="355" t="s">
        <v>253</v>
      </c>
      <c r="F58" s="355"/>
      <c r="H58" s="6"/>
      <c r="J58" s="6"/>
      <c r="K58" s="78"/>
    </row>
    <row r="59" spans="2:11" ht="14.25" thickBot="1">
      <c r="B59" s="80"/>
      <c r="C59" s="73"/>
      <c r="D59" s="406"/>
      <c r="E59" s="74"/>
      <c r="F59" s="152"/>
      <c r="H59" s="6"/>
      <c r="J59" s="6"/>
      <c r="K59" s="78"/>
    </row>
    <row r="60" spans="2:11" ht="14.25" thickBot="1">
      <c r="B60" s="72" t="s">
        <v>32</v>
      </c>
      <c r="C60" s="75">
        <v>-23</v>
      </c>
      <c r="D60" s="407">
        <v>117</v>
      </c>
      <c r="E60" s="76" t="s">
        <v>253</v>
      </c>
      <c r="F60" s="366"/>
      <c r="H60" s="6"/>
      <c r="J60" s="6"/>
      <c r="K60" s="79"/>
    </row>
    <row r="61" spans="2:11">
      <c r="H61" s="6"/>
      <c r="J61" s="6"/>
    </row>
    <row r="62" spans="2:11">
      <c r="B62" s="70"/>
      <c r="C62" s="81"/>
      <c r="D62" s="81"/>
      <c r="H62" s="6"/>
      <c r="J62" s="6"/>
    </row>
    <row r="63" spans="2:11" ht="16.5">
      <c r="B63" s="31" t="s">
        <v>55</v>
      </c>
      <c r="J63" s="6"/>
    </row>
    <row r="64" spans="2:11" ht="16.5">
      <c r="B64" s="31"/>
      <c r="C64" s="6"/>
      <c r="D64" s="6"/>
      <c r="E64" s="6"/>
      <c r="F64" s="6"/>
      <c r="G64" s="6"/>
      <c r="H64" s="6"/>
      <c r="J64" s="6"/>
    </row>
    <row r="65" spans="2:10">
      <c r="C65" s="643"/>
      <c r="D65" s="643"/>
      <c r="E65" s="643"/>
      <c r="F65" s="346"/>
      <c r="H65" s="6"/>
      <c r="J65" s="6"/>
    </row>
    <row r="66" spans="2:10">
      <c r="B66" s="44" t="s">
        <v>156</v>
      </c>
      <c r="C66" s="88" t="s">
        <v>91</v>
      </c>
      <c r="D66" s="376" t="s">
        <v>92</v>
      </c>
      <c r="E66" s="45" t="s">
        <v>18</v>
      </c>
      <c r="F66" s="365"/>
      <c r="H66" s="6"/>
      <c r="J66" s="6"/>
    </row>
    <row r="67" spans="2:10">
      <c r="B67" s="65"/>
      <c r="C67" s="66"/>
      <c r="D67" s="405"/>
      <c r="E67" s="38"/>
      <c r="F67" s="38"/>
      <c r="H67" s="6"/>
      <c r="J67" s="6"/>
    </row>
    <row r="68" spans="2:10">
      <c r="B68" s="67" t="s">
        <v>56</v>
      </c>
      <c r="C68" s="68">
        <v>0</v>
      </c>
      <c r="D68" s="408">
        <v>-32</v>
      </c>
      <c r="E68" s="356">
        <f>+C68/D68-1</f>
        <v>-1</v>
      </c>
      <c r="F68" s="356"/>
      <c r="H68" s="6"/>
      <c r="J68" s="6"/>
    </row>
    <row r="69" spans="2:10">
      <c r="B69" s="67" t="s">
        <v>57</v>
      </c>
      <c r="C69" s="68">
        <v>-50</v>
      </c>
      <c r="D69" s="408">
        <v>-72</v>
      </c>
      <c r="E69" s="356">
        <f>+C69/D69-1</f>
        <v>-0.30555555555555558</v>
      </c>
      <c r="F69" s="356"/>
      <c r="H69" s="6"/>
      <c r="J69" s="6"/>
    </row>
    <row r="70" spans="2:10">
      <c r="B70" s="67" t="s">
        <v>58</v>
      </c>
      <c r="C70" s="71">
        <v>-78</v>
      </c>
      <c r="D70" s="400">
        <v>-179</v>
      </c>
      <c r="E70" s="356">
        <f>+C70/D70-1</f>
        <v>-0.56424581005586594</v>
      </c>
      <c r="F70" s="356"/>
      <c r="H70" s="6"/>
      <c r="J70" s="6"/>
    </row>
    <row r="71" spans="2:10">
      <c r="B71" s="67" t="s">
        <v>59</v>
      </c>
      <c r="C71" s="68">
        <v>-49</v>
      </c>
      <c r="D71" s="408">
        <v>-59</v>
      </c>
      <c r="E71" s="356">
        <f>+C71/D71-1</f>
        <v>-0.16949152542372881</v>
      </c>
      <c r="F71" s="356"/>
      <c r="H71" s="6"/>
      <c r="J71" s="6"/>
    </row>
    <row r="72" spans="2:10" ht="14.25" thickBot="1">
      <c r="B72" s="80"/>
      <c r="C72" s="73"/>
      <c r="D72" s="406"/>
      <c r="E72" s="74"/>
      <c r="F72" s="152"/>
      <c r="H72" s="6"/>
      <c r="J72" s="6"/>
    </row>
    <row r="73" spans="2:10" ht="14.25" thickBot="1">
      <c r="B73" s="72" t="s">
        <v>32</v>
      </c>
      <c r="C73" s="75">
        <v>-177</v>
      </c>
      <c r="D73" s="407">
        <v>-342</v>
      </c>
      <c r="E73" s="76">
        <v>-0.48245614035087714</v>
      </c>
      <c r="F73" s="366"/>
      <c r="H73" s="6"/>
      <c r="J73" s="6"/>
    </row>
    <row r="74" spans="2:10">
      <c r="H74" s="6"/>
      <c r="J74" s="6"/>
    </row>
    <row r="75" spans="2:10">
      <c r="H75" s="6"/>
      <c r="J75" s="6"/>
    </row>
    <row r="76" spans="2:10" ht="16.5">
      <c r="B76" s="31" t="s">
        <v>45</v>
      </c>
      <c r="H76" s="6"/>
      <c r="J76" s="6"/>
    </row>
    <row r="77" spans="2:10" ht="16.5">
      <c r="B77" s="31"/>
      <c r="H77" s="6"/>
      <c r="J77" s="6"/>
    </row>
    <row r="78" spans="2:10" ht="16.5">
      <c r="E78" s="31"/>
      <c r="F78" s="31"/>
      <c r="H78" s="6"/>
      <c r="J78" s="6"/>
    </row>
    <row r="79" spans="2:10" ht="24" customHeight="1">
      <c r="B79" s="44" t="s">
        <v>156</v>
      </c>
      <c r="C79" s="88" t="s">
        <v>91</v>
      </c>
      <c r="D79" s="376" t="s">
        <v>92</v>
      </c>
      <c r="E79" s="45" t="s">
        <v>18</v>
      </c>
      <c r="F79" s="365"/>
      <c r="H79" s="6"/>
      <c r="J79" s="6"/>
    </row>
    <row r="80" spans="2:10">
      <c r="C80" s="66"/>
      <c r="D80" s="405"/>
      <c r="E80" s="38"/>
      <c r="F80" s="38"/>
      <c r="H80" s="6"/>
      <c r="J80" s="6"/>
    </row>
    <row r="81" spans="2:10">
      <c r="B81" s="67" t="s">
        <v>266</v>
      </c>
      <c r="C81" s="68">
        <v>18</v>
      </c>
      <c r="D81" s="408">
        <v>-3</v>
      </c>
      <c r="E81" s="356" t="s">
        <v>253</v>
      </c>
      <c r="F81" s="356"/>
      <c r="H81" s="6"/>
      <c r="J81" s="6"/>
    </row>
    <row r="82" spans="2:10">
      <c r="B82" s="67" t="s">
        <v>60</v>
      </c>
      <c r="C82" s="68">
        <v>51</v>
      </c>
      <c r="D82" s="408">
        <v>54</v>
      </c>
      <c r="E82" s="356">
        <f>+C82/D82-1</f>
        <v>-5.555555555555558E-2</v>
      </c>
      <c r="F82" s="356"/>
      <c r="H82" s="6"/>
      <c r="J82" s="6"/>
    </row>
    <row r="83" spans="2:10">
      <c r="B83" s="67" t="s">
        <v>61</v>
      </c>
      <c r="C83" s="68">
        <v>18</v>
      </c>
      <c r="D83" s="408">
        <v>9</v>
      </c>
      <c r="E83" s="356">
        <f>+C83/D83-1</f>
        <v>1</v>
      </c>
      <c r="F83" s="356"/>
      <c r="H83" s="6"/>
      <c r="J83" s="6"/>
    </row>
    <row r="84" spans="2:10">
      <c r="B84" s="67" t="s">
        <v>62</v>
      </c>
      <c r="C84" s="68">
        <v>20</v>
      </c>
      <c r="D84" s="408">
        <v>15</v>
      </c>
      <c r="E84" s="356">
        <f>+C84/D84-1</f>
        <v>0.33333333333333326</v>
      </c>
      <c r="F84" s="356"/>
      <c r="H84" s="6"/>
      <c r="J84" s="6"/>
    </row>
    <row r="85" spans="2:10">
      <c r="B85" s="67" t="s">
        <v>63</v>
      </c>
      <c r="C85" s="68">
        <v>19</v>
      </c>
      <c r="D85" s="408">
        <v>12</v>
      </c>
      <c r="E85" s="356">
        <f>+C85/D85-1</f>
        <v>0.58333333333333326</v>
      </c>
      <c r="F85" s="356"/>
      <c r="H85" s="6"/>
      <c r="J85" s="6"/>
    </row>
    <row r="86" spans="2:10">
      <c r="B86" s="82" t="s">
        <v>64</v>
      </c>
      <c r="C86" s="71">
        <v>2</v>
      </c>
      <c r="D86" s="400">
        <v>3</v>
      </c>
      <c r="E86" s="356">
        <f>+C86/D86-1</f>
        <v>-0.33333333333333337</v>
      </c>
      <c r="F86" s="356"/>
      <c r="H86" s="6"/>
      <c r="J86" s="6"/>
    </row>
    <row r="87" spans="2:10" ht="14.25" thickBot="1">
      <c r="B87" s="80"/>
      <c r="C87" s="73"/>
      <c r="D87" s="406"/>
      <c r="E87" s="74"/>
      <c r="F87" s="152"/>
      <c r="H87" s="6"/>
      <c r="J87" s="6"/>
    </row>
    <row r="88" spans="2:10" ht="14.25" thickBot="1">
      <c r="B88" s="72" t="s">
        <v>32</v>
      </c>
      <c r="C88" s="75">
        <v>128</v>
      </c>
      <c r="D88" s="407">
        <v>90</v>
      </c>
      <c r="E88" s="76">
        <v>0.42222222222222228</v>
      </c>
      <c r="F88" s="366"/>
      <c r="H88" s="6"/>
      <c r="J88" s="6"/>
    </row>
    <row r="89" spans="2:10">
      <c r="J89" s="6"/>
    </row>
    <row r="90" spans="2:10">
      <c r="B90" s="70"/>
      <c r="C90" s="81"/>
      <c r="D90" s="81"/>
      <c r="J90" s="6"/>
    </row>
    <row r="91" spans="2:10">
      <c r="J91" s="6"/>
    </row>
  </sheetData>
  <mergeCells count="5">
    <mergeCell ref="C41:E41"/>
    <mergeCell ref="C52:E52"/>
    <mergeCell ref="C65:E65"/>
    <mergeCell ref="B6:E6"/>
    <mergeCell ref="C9:E9"/>
  </mergeCells>
  <hyperlinks>
    <hyperlink ref="B2" location="INDEX!A1" display="INDEX" xr:uid="{00000000-0004-0000-0300-000000000000}"/>
  </hyperlinks>
  <printOptions horizontalCentered="1"/>
  <pageMargins left="0.70866141732283472" right="0.70866141732283472" top="0.74803149606299213" bottom="0.74803149606299213" header="0.31496062992125984" footer="0.31496062992125984"/>
  <pageSetup paperSize="9" scale="52"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D24C-880E-4190-A623-68D405F8663C}">
  <sheetPr>
    <tabColor theme="9"/>
    <pageSetUpPr fitToPage="1"/>
  </sheetPr>
  <dimension ref="A1:W175"/>
  <sheetViews>
    <sheetView showGridLines="0" zoomScale="80" zoomScaleNormal="80" workbookViewId="0">
      <selection activeCell="B2" sqref="B2"/>
    </sheetView>
  </sheetViews>
  <sheetFormatPr baseColWidth="10" defaultColWidth="11.42578125" defaultRowHeight="13.5"/>
  <cols>
    <col min="1" max="1" width="4.85546875" style="9" customWidth="1"/>
    <col min="2" max="2" width="39.42578125" style="9" customWidth="1"/>
    <col min="3" max="4" width="13.42578125" style="9" customWidth="1"/>
    <col min="5" max="5" width="13.42578125" style="374" customWidth="1"/>
    <col min="6" max="6" width="13.42578125" style="6" customWidth="1"/>
    <col min="7" max="9" width="13.42578125" style="9" customWidth="1"/>
    <col min="10" max="10" width="3" style="9" customWidth="1"/>
    <col min="11" max="11" width="12.140625" style="9" customWidth="1"/>
    <col min="12" max="13" width="11.42578125" style="9" customWidth="1"/>
    <col min="14" max="16" width="11.42578125" style="9"/>
    <col min="17" max="17" width="11.7109375" style="318" customWidth="1"/>
    <col min="18" max="20" width="11.42578125" style="220"/>
    <col min="21" max="16384" width="11.42578125" style="9"/>
  </cols>
  <sheetData>
    <row r="1" spans="1:21" s="2" customFormat="1" ht="15.75">
      <c r="A1" s="14"/>
      <c r="Q1" s="316"/>
      <c r="R1" s="218"/>
      <c r="S1" s="218"/>
      <c r="T1" s="218"/>
    </row>
    <row r="2" spans="1:21" s="2" customFormat="1" ht="15.75">
      <c r="A2" s="14"/>
      <c r="B2" s="15" t="s">
        <v>15</v>
      </c>
      <c r="C2" s="330"/>
      <c r="D2" s="83"/>
      <c r="E2" s="83"/>
      <c r="F2" s="83"/>
      <c r="G2" s="83"/>
      <c r="H2" s="83"/>
      <c r="I2" s="83"/>
      <c r="J2" s="83"/>
      <c r="K2" s="83"/>
      <c r="Q2" s="316"/>
      <c r="R2" s="218"/>
      <c r="S2" s="218"/>
      <c r="T2" s="218"/>
    </row>
    <row r="3" spans="1:21" s="2" customFormat="1" ht="15.75">
      <c r="A3" s="14"/>
      <c r="C3" s="83"/>
      <c r="D3" s="83"/>
      <c r="E3" s="83"/>
      <c r="F3" s="83"/>
      <c r="G3" s="83"/>
      <c r="H3" s="83"/>
      <c r="I3" s="83"/>
      <c r="J3" s="83"/>
      <c r="K3" s="83"/>
      <c r="Q3" s="316"/>
      <c r="R3" s="218"/>
      <c r="S3" s="218"/>
      <c r="T3" s="218"/>
    </row>
    <row r="4" spans="1:21" s="4" customFormat="1">
      <c r="Q4" s="317"/>
      <c r="R4" s="219"/>
      <c r="S4" s="219"/>
      <c r="T4" s="219"/>
    </row>
    <row r="5" spans="1:21" s="4" customFormat="1">
      <c r="Q5" s="317"/>
      <c r="R5" s="219"/>
      <c r="S5" s="219"/>
      <c r="T5" s="219"/>
    </row>
    <row r="6" spans="1:21" s="4" customFormat="1" ht="27">
      <c r="B6" s="644" t="s">
        <v>71</v>
      </c>
      <c r="C6" s="644"/>
      <c r="D6" s="644"/>
      <c r="E6" s="644"/>
      <c r="F6" s="86"/>
      <c r="Q6" s="317"/>
      <c r="R6" s="219"/>
      <c r="S6" s="219"/>
      <c r="T6" s="219"/>
    </row>
    <row r="7" spans="1:21" s="4" customFormat="1">
      <c r="E7" s="375"/>
      <c r="F7" s="20"/>
      <c r="O7"/>
      <c r="P7"/>
      <c r="Q7"/>
      <c r="R7"/>
      <c r="S7"/>
      <c r="T7" s="219"/>
    </row>
    <row r="8" spans="1:21" s="4" customFormat="1">
      <c r="E8" s="375"/>
      <c r="F8" s="20"/>
      <c r="O8"/>
      <c r="P8"/>
      <c r="Q8"/>
      <c r="R8"/>
      <c r="S8"/>
      <c r="T8" s="219"/>
    </row>
    <row r="9" spans="1:21" s="4" customFormat="1">
      <c r="E9" s="375"/>
      <c r="F9" s="20"/>
      <c r="O9"/>
      <c r="P9"/>
      <c r="Q9"/>
      <c r="R9"/>
      <c r="S9"/>
      <c r="T9" s="219"/>
    </row>
    <row r="10" spans="1:21" ht="16.5" customHeight="1">
      <c r="B10" s="87" t="s">
        <v>72</v>
      </c>
      <c r="O10"/>
      <c r="P10"/>
      <c r="Q10"/>
      <c r="R10"/>
      <c r="S10"/>
    </row>
    <row r="11" spans="1:21" ht="13.5" customHeight="1">
      <c r="C11" s="642"/>
      <c r="D11" s="642"/>
      <c r="E11" s="642"/>
      <c r="F11"/>
      <c r="G11"/>
      <c r="I11" s="265"/>
      <c r="O11"/>
      <c r="P11"/>
      <c r="Q11"/>
      <c r="R11"/>
      <c r="S11"/>
    </row>
    <row r="12" spans="1:21">
      <c r="B12" s="44" t="s">
        <v>156</v>
      </c>
      <c r="C12" s="88" t="s">
        <v>91</v>
      </c>
      <c r="D12" s="376" t="s">
        <v>92</v>
      </c>
      <c r="E12" s="376" t="s">
        <v>18</v>
      </c>
      <c r="F12" s="376" t="s">
        <v>73</v>
      </c>
      <c r="G12"/>
      <c r="J12" s="21"/>
      <c r="K12" s="21"/>
      <c r="O12"/>
      <c r="P12"/>
      <c r="Q12"/>
      <c r="R12"/>
      <c r="S12"/>
    </row>
    <row r="13" spans="1:21" ht="14.25" thickBot="1">
      <c r="B13" s="89"/>
      <c r="C13" s="90"/>
      <c r="D13" s="409"/>
      <c r="F13" s="374"/>
      <c r="G13"/>
      <c r="J13" s="21"/>
      <c r="K13" s="21"/>
      <c r="O13"/>
      <c r="P13"/>
      <c r="Q13"/>
      <c r="R13"/>
      <c r="S13"/>
    </row>
    <row r="14" spans="1:21" ht="14.25" thickBot="1">
      <c r="B14" s="92" t="s">
        <v>67</v>
      </c>
      <c r="C14" s="93">
        <v>2475</v>
      </c>
      <c r="D14" s="410">
        <v>2276</v>
      </c>
      <c r="E14" s="215">
        <v>8.7434094903339199E-2</v>
      </c>
      <c r="F14" s="414">
        <v>60</v>
      </c>
      <c r="G14"/>
      <c r="J14" s="21"/>
      <c r="K14" s="94"/>
      <c r="O14"/>
      <c r="P14"/>
      <c r="Q14"/>
      <c r="R14"/>
      <c r="S14"/>
      <c r="T14"/>
      <c r="U14"/>
    </row>
    <row r="15" spans="1:21" ht="14.25" thickBot="1">
      <c r="B15" s="95" t="s">
        <v>70</v>
      </c>
      <c r="C15" s="96">
        <v>2574</v>
      </c>
      <c r="D15" s="411">
        <v>1382</v>
      </c>
      <c r="E15" s="215">
        <v>0.86251808972503619</v>
      </c>
      <c r="F15" s="414">
        <v>111</v>
      </c>
      <c r="G15"/>
      <c r="J15" s="21"/>
      <c r="K15" s="21"/>
      <c r="O15"/>
      <c r="P15"/>
      <c r="Q15"/>
      <c r="R15"/>
      <c r="S15"/>
      <c r="T15"/>
      <c r="U15"/>
    </row>
    <row r="16" spans="1:21" ht="14.25" thickBot="1">
      <c r="B16" s="92" t="s">
        <v>188</v>
      </c>
      <c r="C16" s="358">
        <v>-95</v>
      </c>
      <c r="D16" s="412">
        <v>-129</v>
      </c>
      <c r="E16" s="215">
        <v>-0.26356589147286824</v>
      </c>
      <c r="F16" s="414" t="s">
        <v>253</v>
      </c>
      <c r="G16"/>
      <c r="J16" s="21"/>
      <c r="K16" s="94"/>
      <c r="O16"/>
      <c r="P16"/>
      <c r="Q16"/>
      <c r="R16"/>
      <c r="S16"/>
      <c r="T16"/>
      <c r="U16"/>
    </row>
    <row r="17" spans="2:19" ht="14.25" thickBot="1">
      <c r="B17" s="97" t="s">
        <v>20</v>
      </c>
      <c r="C17" s="251">
        <v>4954</v>
      </c>
      <c r="D17" s="102">
        <v>3529</v>
      </c>
      <c r="E17" s="103">
        <v>0.40379710966279392</v>
      </c>
      <c r="F17" s="102">
        <v>171</v>
      </c>
      <c r="G17"/>
      <c r="K17" s="21"/>
      <c r="O17"/>
      <c r="P17"/>
      <c r="Q17"/>
      <c r="R17"/>
      <c r="S17"/>
    </row>
    <row r="18" spans="2:19">
      <c r="D18" s="6"/>
      <c r="F18" s="397"/>
      <c r="G18"/>
      <c r="I18" s="21"/>
      <c r="J18" s="21"/>
      <c r="K18" s="21"/>
      <c r="O18"/>
      <c r="P18"/>
      <c r="Q18"/>
      <c r="R18"/>
      <c r="S18"/>
    </row>
    <row r="19" spans="2:19">
      <c r="C19" s="645"/>
      <c r="D19" s="645"/>
      <c r="E19" s="645"/>
      <c r="F19" s="397"/>
      <c r="G19"/>
      <c r="H19"/>
      <c r="I19"/>
      <c r="J19"/>
      <c r="K19"/>
      <c r="L19"/>
      <c r="M19"/>
      <c r="N19"/>
      <c r="O19"/>
      <c r="P19"/>
      <c r="Q19"/>
      <c r="R19"/>
      <c r="S19"/>
    </row>
    <row r="20" spans="2:19">
      <c r="B20" s="44" t="s">
        <v>156</v>
      </c>
      <c r="C20" s="45" t="s">
        <v>16</v>
      </c>
      <c r="D20" s="45" t="s">
        <v>93</v>
      </c>
      <c r="E20" s="88" t="s">
        <v>91</v>
      </c>
      <c r="F20" s="45" t="s">
        <v>17</v>
      </c>
      <c r="G20" s="45" t="s">
        <v>65</v>
      </c>
      <c r="H20" s="376" t="s">
        <v>92</v>
      </c>
      <c r="I20" s="376" t="s">
        <v>18</v>
      </c>
      <c r="J20"/>
      <c r="K20" s="376" t="s">
        <v>73</v>
      </c>
      <c r="L20"/>
      <c r="M20"/>
      <c r="N20"/>
      <c r="O20"/>
      <c r="P20"/>
      <c r="Q20"/>
      <c r="R20"/>
      <c r="S20"/>
    </row>
    <row r="21" spans="2:19" ht="14.25" thickBot="1">
      <c r="B21" s="98"/>
      <c r="C21" s="100"/>
      <c r="D21" s="100"/>
      <c r="E21" s="99"/>
      <c r="F21" s="100"/>
      <c r="G21" s="100"/>
      <c r="H21" s="413"/>
      <c r="I21" s="396"/>
      <c r="J21"/>
      <c r="K21" s="396"/>
      <c r="L21"/>
      <c r="M21"/>
      <c r="N21"/>
      <c r="O21"/>
      <c r="P21"/>
      <c r="Q21"/>
      <c r="R21"/>
    </row>
    <row r="22" spans="2:19" ht="14.25" thickBot="1">
      <c r="B22" s="97" t="s">
        <v>67</v>
      </c>
      <c r="C22" s="102">
        <v>1198</v>
      </c>
      <c r="D22" s="102">
        <v>1277</v>
      </c>
      <c r="E22" s="251">
        <v>2475</v>
      </c>
      <c r="F22" s="102">
        <v>1048</v>
      </c>
      <c r="G22" s="102">
        <v>1228</v>
      </c>
      <c r="H22" s="102">
        <v>2276</v>
      </c>
      <c r="I22" s="103">
        <v>8.7434094903339199E-2</v>
      </c>
      <c r="J22"/>
      <c r="K22" s="102">
        <v>60</v>
      </c>
      <c r="L22"/>
      <c r="M22"/>
      <c r="N22"/>
      <c r="O22"/>
      <c r="P22"/>
      <c r="Q22"/>
      <c r="R22"/>
    </row>
    <row r="23" spans="2:19" ht="14.25" thickBot="1">
      <c r="B23" s="253" t="s">
        <v>2</v>
      </c>
      <c r="C23" s="102">
        <v>801</v>
      </c>
      <c r="D23" s="102">
        <v>719</v>
      </c>
      <c r="E23" s="251">
        <v>1520</v>
      </c>
      <c r="F23" s="102">
        <v>649</v>
      </c>
      <c r="G23" s="102">
        <v>799</v>
      </c>
      <c r="H23" s="102">
        <v>1448</v>
      </c>
      <c r="I23" s="103">
        <v>4.9723756906077332E-2</v>
      </c>
      <c r="J23"/>
      <c r="K23" s="102">
        <v>0</v>
      </c>
      <c r="L23"/>
      <c r="M23"/>
      <c r="N23"/>
      <c r="O23"/>
      <c r="P23"/>
      <c r="Q23"/>
      <c r="R23"/>
    </row>
    <row r="24" spans="2:19">
      <c r="B24" s="110" t="s">
        <v>74</v>
      </c>
      <c r="C24" s="107">
        <v>456</v>
      </c>
      <c r="D24" s="107">
        <v>381</v>
      </c>
      <c r="E24" s="252">
        <v>837</v>
      </c>
      <c r="F24" s="107">
        <v>389</v>
      </c>
      <c r="G24" s="107">
        <v>468</v>
      </c>
      <c r="H24" s="104">
        <v>857</v>
      </c>
      <c r="I24" s="105">
        <v>-2.3337222870478458E-2</v>
      </c>
      <c r="J24"/>
      <c r="K24" s="104">
        <v>0</v>
      </c>
      <c r="L24"/>
      <c r="M24"/>
      <c r="N24"/>
      <c r="O24"/>
      <c r="P24"/>
      <c r="Q24"/>
      <c r="R24"/>
    </row>
    <row r="25" spans="2:19" ht="14.25" thickBot="1">
      <c r="B25" s="110" t="s">
        <v>75</v>
      </c>
      <c r="C25" s="107">
        <v>345</v>
      </c>
      <c r="D25" s="107">
        <v>338</v>
      </c>
      <c r="E25" s="252">
        <v>683</v>
      </c>
      <c r="F25" s="107">
        <v>260</v>
      </c>
      <c r="G25" s="107">
        <v>331</v>
      </c>
      <c r="H25" s="104">
        <v>591</v>
      </c>
      <c r="I25" s="105">
        <v>0.15566835871404394</v>
      </c>
      <c r="J25"/>
      <c r="K25" s="104">
        <v>0</v>
      </c>
      <c r="L25"/>
      <c r="M25"/>
      <c r="N25"/>
      <c r="O25"/>
      <c r="P25"/>
      <c r="Q25"/>
      <c r="R25"/>
    </row>
    <row r="26" spans="2:19" ht="14.25" thickBot="1">
      <c r="B26" s="253" t="s">
        <v>3</v>
      </c>
      <c r="C26" s="102">
        <v>397</v>
      </c>
      <c r="D26" s="102">
        <v>558</v>
      </c>
      <c r="E26" s="251">
        <v>955</v>
      </c>
      <c r="F26" s="102">
        <v>399</v>
      </c>
      <c r="G26" s="102">
        <v>429</v>
      </c>
      <c r="H26" s="102">
        <v>828</v>
      </c>
      <c r="I26" s="103">
        <v>0.15338164251207731</v>
      </c>
      <c r="J26"/>
      <c r="K26" s="102">
        <v>60</v>
      </c>
      <c r="L26"/>
      <c r="M26"/>
      <c r="N26"/>
      <c r="O26"/>
      <c r="P26"/>
      <c r="Q26"/>
      <c r="R26"/>
    </row>
    <row r="27" spans="2:19">
      <c r="B27" s="110" t="s">
        <v>76</v>
      </c>
      <c r="C27" s="107">
        <v>12</v>
      </c>
      <c r="D27" s="107">
        <v>148</v>
      </c>
      <c r="E27" s="252">
        <v>160</v>
      </c>
      <c r="F27" s="107">
        <v>111</v>
      </c>
      <c r="G27" s="107">
        <v>80</v>
      </c>
      <c r="H27" s="104">
        <v>191</v>
      </c>
      <c r="I27" s="105">
        <v>-0.16230366492146597</v>
      </c>
      <c r="J27"/>
      <c r="K27" s="104">
        <v>12</v>
      </c>
      <c r="L27"/>
      <c r="M27"/>
      <c r="N27"/>
      <c r="O27"/>
      <c r="P27"/>
      <c r="Q27"/>
      <c r="R27"/>
    </row>
    <row r="28" spans="2:19">
      <c r="B28" s="110" t="s">
        <v>77</v>
      </c>
      <c r="C28" s="78">
        <v>142</v>
      </c>
      <c r="D28" s="107">
        <v>165</v>
      </c>
      <c r="E28" s="252">
        <v>307</v>
      </c>
      <c r="F28" s="78">
        <v>99</v>
      </c>
      <c r="G28" s="107">
        <v>132</v>
      </c>
      <c r="H28" s="104">
        <v>231</v>
      </c>
      <c r="I28" s="105">
        <v>0.32900432900432897</v>
      </c>
      <c r="J28"/>
      <c r="K28" s="104">
        <v>43</v>
      </c>
      <c r="L28"/>
      <c r="M28"/>
      <c r="N28"/>
      <c r="O28"/>
      <c r="P28"/>
      <c r="Q28"/>
      <c r="R28"/>
    </row>
    <row r="29" spans="2:19">
      <c r="B29" s="110" t="s">
        <v>78</v>
      </c>
      <c r="C29" s="78">
        <v>123</v>
      </c>
      <c r="D29" s="107">
        <v>133</v>
      </c>
      <c r="E29" s="252">
        <v>256</v>
      </c>
      <c r="F29" s="78">
        <v>108</v>
      </c>
      <c r="G29" s="107">
        <v>110</v>
      </c>
      <c r="H29" s="104">
        <v>218</v>
      </c>
      <c r="I29" s="105">
        <v>0.17431192660550465</v>
      </c>
      <c r="J29"/>
      <c r="K29" s="104">
        <v>29</v>
      </c>
      <c r="L29"/>
      <c r="M29"/>
      <c r="N29"/>
      <c r="O29"/>
      <c r="P29"/>
      <c r="Q29"/>
      <c r="R29"/>
    </row>
    <row r="30" spans="2:19">
      <c r="B30" s="110" t="s">
        <v>79</v>
      </c>
      <c r="C30" s="78">
        <v>68</v>
      </c>
      <c r="D30" s="107">
        <v>75</v>
      </c>
      <c r="E30" s="252">
        <v>143</v>
      </c>
      <c r="F30" s="78">
        <v>61</v>
      </c>
      <c r="G30" s="107">
        <v>64</v>
      </c>
      <c r="H30" s="104">
        <v>125</v>
      </c>
      <c r="I30" s="105">
        <v>0.14399999999999991</v>
      </c>
      <c r="J30"/>
      <c r="K30" s="104">
        <v>16</v>
      </c>
      <c r="L30"/>
      <c r="M30"/>
      <c r="N30"/>
      <c r="O30"/>
      <c r="P30"/>
      <c r="Q30"/>
      <c r="R30"/>
    </row>
    <row r="31" spans="2:19">
      <c r="B31" s="110" t="s">
        <v>80</v>
      </c>
      <c r="C31" s="78">
        <v>35</v>
      </c>
      <c r="D31" s="107">
        <v>24</v>
      </c>
      <c r="E31" s="252">
        <v>59</v>
      </c>
      <c r="F31" s="78">
        <v>11</v>
      </c>
      <c r="G31" s="107">
        <v>29</v>
      </c>
      <c r="H31" s="104">
        <v>40</v>
      </c>
      <c r="I31" s="105">
        <v>0.47500000000000009</v>
      </c>
      <c r="J31"/>
      <c r="K31" s="415">
        <v>-26</v>
      </c>
      <c r="L31"/>
      <c r="M31"/>
      <c r="N31"/>
      <c r="O31"/>
      <c r="P31"/>
      <c r="Q31"/>
      <c r="R31"/>
    </row>
    <row r="32" spans="2:19" ht="14.25" thickBot="1">
      <c r="B32" s="110" t="s">
        <v>81</v>
      </c>
      <c r="C32" s="78">
        <v>17</v>
      </c>
      <c r="D32" s="296">
        <v>13</v>
      </c>
      <c r="E32" s="252">
        <v>30</v>
      </c>
      <c r="F32" s="304">
        <v>9</v>
      </c>
      <c r="G32" s="296">
        <v>14</v>
      </c>
      <c r="H32" s="104">
        <v>23</v>
      </c>
      <c r="I32" s="105">
        <v>0.30434782608695654</v>
      </c>
      <c r="J32"/>
      <c r="K32" s="415">
        <v>-14</v>
      </c>
      <c r="L32"/>
      <c r="M32"/>
      <c r="N32"/>
      <c r="O32"/>
      <c r="P32"/>
      <c r="Q32"/>
      <c r="R32"/>
    </row>
    <row r="33" spans="2:23" ht="14.25" thickBot="1">
      <c r="B33" s="97" t="s">
        <v>70</v>
      </c>
      <c r="C33" s="102">
        <v>901</v>
      </c>
      <c r="D33" s="267">
        <v>1673</v>
      </c>
      <c r="E33" s="251">
        <v>2574</v>
      </c>
      <c r="F33" s="267">
        <v>702</v>
      </c>
      <c r="G33" s="267">
        <v>680</v>
      </c>
      <c r="H33" s="102">
        <v>1382</v>
      </c>
      <c r="I33" s="103">
        <v>0.86251808972503619</v>
      </c>
      <c r="J33"/>
      <c r="K33" s="102">
        <v>16</v>
      </c>
      <c r="L33"/>
      <c r="M33"/>
      <c r="N33"/>
      <c r="O33"/>
      <c r="P33"/>
      <c r="Q33"/>
      <c r="R33"/>
    </row>
    <row r="34" spans="2:23" ht="14.25" thickBot="1">
      <c r="B34" s="253" t="s">
        <v>4</v>
      </c>
      <c r="C34" s="102">
        <v>580</v>
      </c>
      <c r="D34" s="267">
        <v>1085</v>
      </c>
      <c r="E34" s="251">
        <v>1665</v>
      </c>
      <c r="F34" s="267">
        <v>366</v>
      </c>
      <c r="G34" s="267">
        <v>624</v>
      </c>
      <c r="H34" s="102">
        <v>990</v>
      </c>
      <c r="I34" s="103">
        <v>0.68181818181818188</v>
      </c>
      <c r="J34"/>
      <c r="K34" s="102">
        <v>5</v>
      </c>
      <c r="L34"/>
      <c r="M34"/>
      <c r="N34"/>
      <c r="O34"/>
      <c r="P34"/>
      <c r="Q34"/>
      <c r="R34"/>
    </row>
    <row r="35" spans="2:23">
      <c r="B35" s="110" t="s">
        <v>82</v>
      </c>
      <c r="C35" s="332">
        <v>-51</v>
      </c>
      <c r="D35" s="635">
        <v>1182</v>
      </c>
      <c r="E35" s="252">
        <v>1131</v>
      </c>
      <c r="F35" s="322">
        <v>16</v>
      </c>
      <c r="G35" s="296">
        <v>74</v>
      </c>
      <c r="H35" s="104">
        <v>90</v>
      </c>
      <c r="I35" s="105" t="s">
        <v>253</v>
      </c>
      <c r="J35"/>
      <c r="K35" s="104">
        <v>0</v>
      </c>
      <c r="L35"/>
      <c r="M35"/>
      <c r="N35"/>
      <c r="O35"/>
      <c r="P35"/>
      <c r="Q35"/>
      <c r="R35"/>
    </row>
    <row r="36" spans="2:23">
      <c r="B36" s="110" t="s">
        <v>83</v>
      </c>
      <c r="C36" s="78">
        <v>436</v>
      </c>
      <c r="D36" s="296">
        <v>-580</v>
      </c>
      <c r="E36" s="359">
        <v>-144</v>
      </c>
      <c r="F36" s="304">
        <v>86</v>
      </c>
      <c r="G36" s="296">
        <v>287</v>
      </c>
      <c r="H36" s="104">
        <v>373</v>
      </c>
      <c r="I36" s="105" t="s">
        <v>253</v>
      </c>
      <c r="J36"/>
      <c r="K36" s="415">
        <v>-27</v>
      </c>
      <c r="L36"/>
      <c r="M36"/>
      <c r="N36"/>
      <c r="O36"/>
      <c r="P36"/>
      <c r="Q36"/>
      <c r="R36"/>
    </row>
    <row r="37" spans="2:23">
      <c r="B37" s="110" t="s">
        <v>84</v>
      </c>
      <c r="C37" s="78">
        <v>-6</v>
      </c>
      <c r="D37" s="296">
        <v>-1</v>
      </c>
      <c r="E37" s="359">
        <v>-7</v>
      </c>
      <c r="F37" s="304">
        <v>100</v>
      </c>
      <c r="G37" s="296">
        <v>91</v>
      </c>
      <c r="H37" s="104">
        <v>191</v>
      </c>
      <c r="I37" s="105" t="s">
        <v>253</v>
      </c>
      <c r="J37"/>
      <c r="K37" s="104">
        <v>0</v>
      </c>
      <c r="L37"/>
      <c r="M37"/>
      <c r="N37"/>
      <c r="O37"/>
      <c r="P37"/>
      <c r="Q37"/>
      <c r="R37"/>
    </row>
    <row r="38" spans="2:23">
      <c r="B38" s="110" t="s">
        <v>85</v>
      </c>
      <c r="C38" s="78">
        <v>74</v>
      </c>
      <c r="D38" s="296">
        <v>346</v>
      </c>
      <c r="E38" s="252">
        <v>420</v>
      </c>
      <c r="F38" s="304">
        <v>56</v>
      </c>
      <c r="G38" s="296">
        <v>35</v>
      </c>
      <c r="H38" s="104">
        <v>91</v>
      </c>
      <c r="I38" s="105" t="s">
        <v>253</v>
      </c>
      <c r="J38"/>
      <c r="K38" s="104">
        <v>0</v>
      </c>
      <c r="L38"/>
      <c r="M38"/>
      <c r="N38"/>
      <c r="O38"/>
      <c r="P38"/>
      <c r="Q38"/>
      <c r="R38"/>
    </row>
    <row r="39" spans="2:23" ht="14.25" thickBot="1">
      <c r="B39" s="110" t="s">
        <v>86</v>
      </c>
      <c r="C39" s="78">
        <v>127</v>
      </c>
      <c r="D39" s="296">
        <v>138</v>
      </c>
      <c r="E39" s="252">
        <v>265</v>
      </c>
      <c r="F39" s="304">
        <v>108</v>
      </c>
      <c r="G39" s="296">
        <v>137</v>
      </c>
      <c r="H39" s="104">
        <v>245</v>
      </c>
      <c r="I39" s="105">
        <v>8.163265306122458E-2</v>
      </c>
      <c r="J39"/>
      <c r="K39" s="104">
        <v>32</v>
      </c>
      <c r="L39"/>
      <c r="M39"/>
      <c r="N39"/>
      <c r="O39"/>
      <c r="P39"/>
      <c r="Q39"/>
      <c r="R39"/>
    </row>
    <row r="40" spans="2:23" ht="14.25" thickBot="1">
      <c r="B40" s="253" t="s">
        <v>87</v>
      </c>
      <c r="C40" s="102">
        <v>164</v>
      </c>
      <c r="D40" s="267">
        <v>202</v>
      </c>
      <c r="E40" s="251">
        <v>366</v>
      </c>
      <c r="F40" s="267">
        <v>185</v>
      </c>
      <c r="G40" s="267">
        <v>303</v>
      </c>
      <c r="H40" s="102">
        <v>488</v>
      </c>
      <c r="I40" s="103">
        <v>-0.25</v>
      </c>
      <c r="J40"/>
      <c r="K40" s="102">
        <v>11</v>
      </c>
      <c r="L40"/>
      <c r="M40"/>
      <c r="N40"/>
      <c r="O40"/>
      <c r="P40"/>
      <c r="Q40"/>
      <c r="R40"/>
    </row>
    <row r="41" spans="2:23">
      <c r="B41" s="110" t="s">
        <v>88</v>
      </c>
      <c r="C41" s="106">
        <v>129</v>
      </c>
      <c r="D41" s="296">
        <v>148</v>
      </c>
      <c r="E41" s="252">
        <v>277</v>
      </c>
      <c r="F41" s="322">
        <v>152</v>
      </c>
      <c r="G41" s="296">
        <v>256</v>
      </c>
      <c r="H41" s="104">
        <v>408</v>
      </c>
      <c r="I41" s="105">
        <v>-0.32107843137254899</v>
      </c>
      <c r="J41"/>
      <c r="K41" s="104">
        <v>0</v>
      </c>
      <c r="L41"/>
      <c r="M41"/>
      <c r="N41"/>
      <c r="O41"/>
      <c r="P41"/>
      <c r="Q41"/>
      <c r="R41"/>
    </row>
    <row r="42" spans="2:23">
      <c r="B42" s="110" t="s">
        <v>89</v>
      </c>
      <c r="C42" s="276">
        <v>0</v>
      </c>
      <c r="D42" s="276">
        <v>15</v>
      </c>
      <c r="E42" s="252">
        <v>15</v>
      </c>
      <c r="F42" s="276">
        <v>0</v>
      </c>
      <c r="G42" s="276">
        <v>9</v>
      </c>
      <c r="H42" s="104">
        <v>9</v>
      </c>
      <c r="I42" s="105">
        <v>0.66666666666666674</v>
      </c>
      <c r="J42"/>
      <c r="K42" s="104">
        <v>1</v>
      </c>
      <c r="L42"/>
      <c r="M42"/>
      <c r="N42"/>
      <c r="O42"/>
      <c r="P42"/>
      <c r="Q42"/>
      <c r="R42"/>
    </row>
    <row r="43" spans="2:23" ht="14.25" thickBot="1">
      <c r="B43" s="110" t="s">
        <v>90</v>
      </c>
      <c r="C43" s="107">
        <v>35</v>
      </c>
      <c r="D43" s="296">
        <v>39</v>
      </c>
      <c r="E43" s="252">
        <v>74</v>
      </c>
      <c r="F43" s="296">
        <v>33</v>
      </c>
      <c r="G43" s="296">
        <v>38</v>
      </c>
      <c r="H43" s="104">
        <v>71</v>
      </c>
      <c r="I43" s="105">
        <v>4.2253521126760507E-2</v>
      </c>
      <c r="J43"/>
      <c r="K43" s="104">
        <v>10</v>
      </c>
      <c r="L43"/>
      <c r="M43"/>
      <c r="N43"/>
      <c r="O43"/>
      <c r="P43"/>
      <c r="Q43"/>
      <c r="R43"/>
    </row>
    <row r="44" spans="2:23" ht="14.25" thickBot="1">
      <c r="B44" s="253" t="s">
        <v>6</v>
      </c>
      <c r="C44" s="102">
        <v>157</v>
      </c>
      <c r="D44" s="267">
        <v>386</v>
      </c>
      <c r="E44" s="251">
        <v>543</v>
      </c>
      <c r="F44" s="362">
        <v>151</v>
      </c>
      <c r="G44" s="362">
        <v>-247</v>
      </c>
      <c r="H44" s="361">
        <v>-96</v>
      </c>
      <c r="I44" s="103" t="s">
        <v>253</v>
      </c>
      <c r="J44"/>
      <c r="K44" s="102">
        <v>0</v>
      </c>
      <c r="L44"/>
      <c r="M44"/>
      <c r="N44"/>
      <c r="O44"/>
      <c r="P44"/>
      <c r="Q44"/>
      <c r="R44"/>
    </row>
    <row r="45" spans="2:23" ht="14.25" thickBot="1">
      <c r="B45" s="97" t="s">
        <v>188</v>
      </c>
      <c r="C45" s="361">
        <v>-52</v>
      </c>
      <c r="D45" s="362">
        <v>-43</v>
      </c>
      <c r="E45" s="360">
        <v>-95</v>
      </c>
      <c r="F45" s="362">
        <v>-72</v>
      </c>
      <c r="G45" s="362">
        <v>-57</v>
      </c>
      <c r="H45" s="361">
        <v>-129</v>
      </c>
      <c r="I45" s="103">
        <v>-0.26356589147286824</v>
      </c>
      <c r="J45"/>
      <c r="K45" s="102">
        <v>0</v>
      </c>
      <c r="L45"/>
      <c r="M45"/>
      <c r="N45"/>
      <c r="O45"/>
      <c r="P45"/>
      <c r="Q45"/>
      <c r="R45"/>
    </row>
    <row r="46" spans="2:23" ht="14.25" thickBot="1">
      <c r="B46" s="111" t="s">
        <v>251</v>
      </c>
      <c r="C46" s="102">
        <v>2047</v>
      </c>
      <c r="D46" s="267">
        <v>2907</v>
      </c>
      <c r="E46" s="251">
        <v>4954</v>
      </c>
      <c r="F46" s="267">
        <v>1678</v>
      </c>
      <c r="G46" s="267">
        <v>1851</v>
      </c>
      <c r="H46" s="102">
        <v>3529</v>
      </c>
      <c r="I46" s="103">
        <v>0.40379710966279392</v>
      </c>
      <c r="J46"/>
      <c r="K46" s="102">
        <v>76</v>
      </c>
      <c r="L46"/>
      <c r="M46"/>
      <c r="N46"/>
      <c r="O46"/>
      <c r="P46"/>
      <c r="Q46"/>
      <c r="R46"/>
      <c r="S46"/>
      <c r="V46"/>
      <c r="W46"/>
    </row>
    <row r="47" spans="2:23" customFormat="1">
      <c r="E47" s="397"/>
      <c r="F47" s="397"/>
      <c r="K47" s="9"/>
      <c r="L47" s="266"/>
      <c r="O47" s="9"/>
      <c r="Q47" s="319"/>
      <c r="T47" s="220"/>
      <c r="U47" s="9"/>
    </row>
    <row r="48" spans="2:23">
      <c r="D48" s="6"/>
      <c r="Q48" s="319"/>
      <c r="R48"/>
      <c r="S48"/>
      <c r="T48"/>
      <c r="U48"/>
      <c r="V48"/>
      <c r="W48"/>
    </row>
    <row r="49" spans="5:17" customFormat="1" ht="12.75">
      <c r="E49" s="397"/>
      <c r="Q49" s="319"/>
    </row>
    <row r="50" spans="5:17" customFormat="1" ht="12.75">
      <c r="E50" s="397"/>
      <c r="Q50" s="319"/>
    </row>
    <row r="51" spans="5:17" customFormat="1" ht="12.75">
      <c r="E51" s="397"/>
      <c r="Q51" s="319"/>
    </row>
    <row r="52" spans="5:17" customFormat="1" ht="12.75">
      <c r="E52" s="397"/>
      <c r="Q52" s="319"/>
    </row>
    <row r="53" spans="5:17" customFormat="1" ht="12.75">
      <c r="E53" s="397"/>
      <c r="Q53" s="319"/>
    </row>
    <row r="54" spans="5:17" customFormat="1" ht="12.75">
      <c r="E54" s="397"/>
      <c r="Q54" s="319"/>
    </row>
    <row r="55" spans="5:17" customFormat="1" ht="12.75">
      <c r="E55" s="397"/>
      <c r="Q55" s="319"/>
    </row>
    <row r="56" spans="5:17" customFormat="1" ht="12.75">
      <c r="E56" s="397"/>
      <c r="Q56" s="319"/>
    </row>
    <row r="57" spans="5:17" customFormat="1" ht="12.75">
      <c r="E57" s="397"/>
      <c r="Q57" s="319"/>
    </row>
    <row r="58" spans="5:17" customFormat="1" ht="12.75">
      <c r="E58" s="397"/>
      <c r="Q58" s="319"/>
    </row>
    <row r="59" spans="5:17" customFormat="1" ht="12.75">
      <c r="E59" s="397"/>
      <c r="Q59" s="319"/>
    </row>
    <row r="60" spans="5:17" customFormat="1" ht="12.75">
      <c r="E60" s="397"/>
      <c r="Q60" s="319"/>
    </row>
    <row r="61" spans="5:17" customFormat="1" ht="12.75">
      <c r="E61" s="397"/>
      <c r="Q61" s="319"/>
    </row>
    <row r="62" spans="5:17" customFormat="1" ht="12.75">
      <c r="E62" s="397"/>
      <c r="Q62" s="319"/>
    </row>
    <row r="63" spans="5:17" customFormat="1" ht="12.75">
      <c r="E63" s="397"/>
      <c r="Q63" s="319"/>
    </row>
    <row r="64" spans="5:17" customFormat="1" ht="12.75">
      <c r="E64" s="397"/>
      <c r="Q64" s="319"/>
    </row>
    <row r="65" spans="5:17" customFormat="1" ht="12.75">
      <c r="E65" s="397"/>
      <c r="Q65" s="319"/>
    </row>
    <row r="66" spans="5:17" customFormat="1" ht="12.75">
      <c r="E66" s="397"/>
      <c r="Q66" s="319"/>
    </row>
    <row r="67" spans="5:17" customFormat="1" ht="12.75">
      <c r="E67" s="397"/>
      <c r="Q67" s="319"/>
    </row>
    <row r="68" spans="5:17" customFormat="1" ht="12.75">
      <c r="E68" s="397"/>
      <c r="Q68" s="319"/>
    </row>
    <row r="69" spans="5:17" customFormat="1" ht="12.75">
      <c r="E69" s="397"/>
      <c r="Q69" s="319"/>
    </row>
    <row r="70" spans="5:17" customFormat="1" ht="12.75">
      <c r="E70" s="397"/>
      <c r="Q70" s="319"/>
    </row>
    <row r="71" spans="5:17" customFormat="1" ht="12.75">
      <c r="E71" s="397"/>
      <c r="Q71" s="319"/>
    </row>
    <row r="72" spans="5:17" customFormat="1" ht="12.75">
      <c r="E72" s="397"/>
      <c r="Q72" s="319"/>
    </row>
    <row r="73" spans="5:17" customFormat="1" ht="12.75">
      <c r="E73" s="397"/>
      <c r="Q73" s="319"/>
    </row>
    <row r="74" spans="5:17" customFormat="1" ht="12.75">
      <c r="E74" s="397"/>
      <c r="Q74" s="319"/>
    </row>
    <row r="75" spans="5:17" customFormat="1" ht="12.75">
      <c r="E75" s="397"/>
      <c r="Q75" s="319"/>
    </row>
    <row r="76" spans="5:17" customFormat="1" ht="12.75">
      <c r="E76" s="397"/>
      <c r="Q76" s="319"/>
    </row>
    <row r="77" spans="5:17" customFormat="1" ht="12.75">
      <c r="E77" s="397"/>
      <c r="Q77" s="319"/>
    </row>
    <row r="78" spans="5:17" customFormat="1" ht="12.75">
      <c r="E78" s="397"/>
      <c r="Q78" s="319"/>
    </row>
    <row r="79" spans="5:17" customFormat="1" ht="12.75">
      <c r="E79" s="397"/>
      <c r="Q79" s="319"/>
    </row>
    <row r="80" spans="5:17" customFormat="1" ht="12.75">
      <c r="E80" s="397"/>
      <c r="Q80" s="319"/>
    </row>
    <row r="81" spans="5:17" customFormat="1" ht="12.75">
      <c r="E81" s="397"/>
      <c r="Q81" s="319"/>
    </row>
    <row r="82" spans="5:17" customFormat="1" ht="12.75">
      <c r="E82" s="397"/>
      <c r="Q82" s="319"/>
    </row>
    <row r="83" spans="5:17" customFormat="1" ht="12.75">
      <c r="E83" s="397"/>
      <c r="Q83" s="319"/>
    </row>
    <row r="84" spans="5:17" customFormat="1" ht="12.75">
      <c r="E84" s="397"/>
      <c r="Q84" s="319"/>
    </row>
    <row r="85" spans="5:17" customFormat="1" ht="12.75">
      <c r="E85" s="397"/>
      <c r="Q85" s="319"/>
    </row>
    <row r="86" spans="5:17" customFormat="1" ht="12.75">
      <c r="E86" s="397"/>
      <c r="Q86" s="319"/>
    </row>
    <row r="87" spans="5:17" customFormat="1" ht="12.75">
      <c r="E87" s="397"/>
      <c r="Q87" s="319"/>
    </row>
    <row r="88" spans="5:17" customFormat="1" ht="12.75">
      <c r="E88" s="397"/>
      <c r="Q88" s="319"/>
    </row>
    <row r="89" spans="5:17" customFormat="1" ht="12.75">
      <c r="E89" s="397"/>
      <c r="Q89" s="319"/>
    </row>
    <row r="90" spans="5:17" customFormat="1" ht="12.75">
      <c r="E90" s="397"/>
      <c r="Q90" s="319"/>
    </row>
    <row r="91" spans="5:17" customFormat="1" ht="12.75">
      <c r="E91" s="397"/>
      <c r="Q91" s="319"/>
    </row>
    <row r="92" spans="5:17" customFormat="1" ht="12.75">
      <c r="E92" s="397"/>
      <c r="Q92" s="319"/>
    </row>
    <row r="93" spans="5:17" customFormat="1" ht="12.75">
      <c r="E93" s="397"/>
      <c r="Q93" s="319"/>
    </row>
    <row r="94" spans="5:17" customFormat="1" ht="12.75">
      <c r="E94" s="397"/>
      <c r="Q94" s="319"/>
    </row>
    <row r="95" spans="5:17" customFormat="1" ht="12.75">
      <c r="E95" s="397"/>
      <c r="Q95" s="319"/>
    </row>
    <row r="96" spans="5:17" customFormat="1" ht="12.75">
      <c r="E96" s="397"/>
      <c r="Q96" s="319"/>
    </row>
    <row r="97" spans="5:17" customFormat="1" ht="12.75">
      <c r="E97" s="397"/>
      <c r="Q97" s="319"/>
    </row>
    <row r="98" spans="5:17" customFormat="1" ht="12.75">
      <c r="E98" s="397"/>
      <c r="Q98" s="319"/>
    </row>
    <row r="99" spans="5:17" customFormat="1" ht="12.75">
      <c r="E99" s="397"/>
      <c r="Q99" s="319"/>
    </row>
    <row r="100" spans="5:17" customFormat="1" ht="12.75">
      <c r="E100" s="397"/>
      <c r="Q100" s="319"/>
    </row>
    <row r="101" spans="5:17" customFormat="1" ht="12.75">
      <c r="E101" s="397"/>
      <c r="Q101" s="319"/>
    </row>
    <row r="102" spans="5:17" customFormat="1" ht="12.75">
      <c r="E102" s="397"/>
      <c r="Q102" s="319"/>
    </row>
    <row r="103" spans="5:17" customFormat="1" ht="12.75">
      <c r="E103" s="397"/>
      <c r="Q103" s="319"/>
    </row>
    <row r="104" spans="5:17" customFormat="1" ht="12.75">
      <c r="E104" s="397"/>
      <c r="Q104" s="319"/>
    </row>
    <row r="105" spans="5:17" customFormat="1" ht="12.75">
      <c r="E105" s="397"/>
      <c r="Q105" s="319"/>
    </row>
    <row r="106" spans="5:17" customFormat="1" ht="12.75">
      <c r="E106" s="397"/>
      <c r="Q106" s="319"/>
    </row>
    <row r="107" spans="5:17" customFormat="1" ht="12.75">
      <c r="E107" s="397"/>
      <c r="Q107" s="319"/>
    </row>
    <row r="108" spans="5:17" customFormat="1" ht="12.75">
      <c r="E108" s="397"/>
      <c r="Q108" s="319"/>
    </row>
    <row r="109" spans="5:17" customFormat="1" ht="12.75">
      <c r="E109" s="397"/>
      <c r="Q109" s="319"/>
    </row>
    <row r="110" spans="5:17" customFormat="1" ht="12.75">
      <c r="E110" s="397"/>
      <c r="Q110" s="319"/>
    </row>
    <row r="111" spans="5:17" customFormat="1" ht="12.75">
      <c r="E111" s="397"/>
      <c r="Q111" s="319"/>
    </row>
    <row r="112" spans="5:17" customFormat="1" ht="12.75">
      <c r="E112" s="397"/>
      <c r="Q112" s="319"/>
    </row>
    <row r="113" spans="5:17" customFormat="1" ht="12.75">
      <c r="E113" s="397"/>
      <c r="Q113" s="319"/>
    </row>
    <row r="114" spans="5:17" customFormat="1" ht="12.75">
      <c r="E114" s="397"/>
      <c r="Q114" s="319"/>
    </row>
    <row r="115" spans="5:17" customFormat="1" ht="12.75">
      <c r="E115" s="397"/>
      <c r="Q115" s="319"/>
    </row>
    <row r="116" spans="5:17" customFormat="1" ht="12.75">
      <c r="E116" s="397"/>
      <c r="Q116" s="319"/>
    </row>
    <row r="117" spans="5:17" customFormat="1" ht="12.75">
      <c r="E117" s="397"/>
      <c r="Q117" s="319"/>
    </row>
    <row r="118" spans="5:17" customFormat="1" ht="12.75">
      <c r="E118" s="397"/>
      <c r="Q118" s="319"/>
    </row>
    <row r="119" spans="5:17" customFormat="1" ht="12.75">
      <c r="E119" s="397"/>
      <c r="Q119" s="319"/>
    </row>
    <row r="120" spans="5:17" customFormat="1" ht="12.75">
      <c r="E120" s="397"/>
      <c r="Q120" s="319"/>
    </row>
    <row r="121" spans="5:17" customFormat="1" ht="12.75">
      <c r="E121" s="397"/>
      <c r="Q121" s="319"/>
    </row>
    <row r="122" spans="5:17" customFormat="1" ht="12.75">
      <c r="E122" s="397"/>
      <c r="Q122" s="319"/>
    </row>
    <row r="123" spans="5:17" customFormat="1" ht="12.75">
      <c r="E123" s="397"/>
      <c r="Q123" s="319"/>
    </row>
    <row r="124" spans="5:17" customFormat="1" ht="12.75">
      <c r="E124" s="397"/>
      <c r="Q124" s="319"/>
    </row>
    <row r="125" spans="5:17" customFormat="1" ht="12.75">
      <c r="E125" s="397"/>
      <c r="Q125" s="319"/>
    </row>
    <row r="126" spans="5:17" customFormat="1" ht="12.75">
      <c r="E126" s="397"/>
      <c r="Q126" s="319"/>
    </row>
    <row r="127" spans="5:17" customFormat="1" ht="12.75">
      <c r="E127" s="397"/>
      <c r="Q127" s="319"/>
    </row>
    <row r="128" spans="5:17" customFormat="1" ht="12.75">
      <c r="E128" s="397"/>
      <c r="Q128" s="319"/>
    </row>
    <row r="129" spans="5:17" customFormat="1" ht="12.75">
      <c r="E129" s="397"/>
      <c r="Q129" s="319"/>
    </row>
    <row r="130" spans="5:17" customFormat="1" ht="12.75">
      <c r="E130" s="397"/>
      <c r="Q130" s="319"/>
    </row>
    <row r="131" spans="5:17" customFormat="1" ht="12.75">
      <c r="E131" s="397"/>
      <c r="Q131" s="319"/>
    </row>
    <row r="132" spans="5:17" customFormat="1" ht="12.75">
      <c r="E132" s="397"/>
      <c r="Q132" s="319"/>
    </row>
    <row r="133" spans="5:17" customFormat="1" ht="12.75">
      <c r="E133" s="397"/>
      <c r="Q133" s="319"/>
    </row>
    <row r="134" spans="5:17" customFormat="1" ht="12.75">
      <c r="E134" s="397"/>
      <c r="Q134" s="319"/>
    </row>
    <row r="135" spans="5:17" customFormat="1" ht="12.75">
      <c r="E135" s="397"/>
      <c r="Q135" s="319"/>
    </row>
    <row r="136" spans="5:17" customFormat="1" ht="12.75">
      <c r="E136" s="397"/>
      <c r="Q136" s="319"/>
    </row>
    <row r="137" spans="5:17" customFormat="1" ht="12.75">
      <c r="E137" s="397"/>
      <c r="Q137" s="319"/>
    </row>
    <row r="138" spans="5:17" customFormat="1" ht="12.75">
      <c r="E138" s="397"/>
      <c r="Q138" s="319"/>
    </row>
    <row r="139" spans="5:17" customFormat="1" ht="12.75">
      <c r="E139" s="397"/>
      <c r="Q139" s="319"/>
    </row>
    <row r="140" spans="5:17" customFormat="1" ht="12.75">
      <c r="E140" s="397"/>
      <c r="Q140" s="319"/>
    </row>
    <row r="141" spans="5:17" customFormat="1" ht="12.75">
      <c r="E141" s="397"/>
      <c r="Q141" s="319"/>
    </row>
    <row r="142" spans="5:17" customFormat="1" ht="12.75">
      <c r="E142" s="397"/>
      <c r="Q142" s="319"/>
    </row>
    <row r="143" spans="5:17" customFormat="1" ht="12.75">
      <c r="E143" s="397"/>
      <c r="Q143" s="319"/>
    </row>
    <row r="144" spans="5:17" customFormat="1" ht="12.75">
      <c r="E144" s="397"/>
      <c r="Q144" s="319"/>
    </row>
    <row r="145" spans="5:17" customFormat="1" ht="12.75">
      <c r="E145" s="397"/>
      <c r="Q145" s="319"/>
    </row>
    <row r="146" spans="5:17" customFormat="1" ht="12.75">
      <c r="E146" s="397"/>
      <c r="Q146" s="319"/>
    </row>
    <row r="147" spans="5:17" customFormat="1" ht="12.75">
      <c r="E147" s="397"/>
      <c r="Q147" s="319"/>
    </row>
    <row r="148" spans="5:17" customFormat="1" ht="12.75">
      <c r="E148" s="397"/>
      <c r="Q148" s="319"/>
    </row>
    <row r="149" spans="5:17" customFormat="1" ht="12.75">
      <c r="E149" s="397"/>
      <c r="Q149" s="319"/>
    </row>
    <row r="150" spans="5:17" customFormat="1" ht="12.75">
      <c r="E150" s="397"/>
      <c r="Q150" s="319"/>
    </row>
    <row r="151" spans="5:17" customFormat="1" ht="12.75">
      <c r="E151" s="397"/>
      <c r="Q151" s="319"/>
    </row>
    <row r="152" spans="5:17" customFormat="1" ht="12.75">
      <c r="E152" s="397"/>
      <c r="Q152" s="319"/>
    </row>
    <row r="153" spans="5:17" customFormat="1" ht="12.75">
      <c r="E153" s="397"/>
      <c r="Q153" s="319"/>
    </row>
    <row r="154" spans="5:17" customFormat="1" ht="12.75">
      <c r="E154" s="397"/>
      <c r="Q154" s="319"/>
    </row>
    <row r="155" spans="5:17" customFormat="1" ht="12.75">
      <c r="E155" s="397"/>
      <c r="Q155" s="319"/>
    </row>
    <row r="156" spans="5:17" customFormat="1" ht="12.75">
      <c r="E156" s="397"/>
      <c r="Q156" s="319"/>
    </row>
    <row r="157" spans="5:17" customFormat="1" ht="12.75">
      <c r="E157" s="397"/>
      <c r="Q157" s="319"/>
    </row>
    <row r="158" spans="5:17" customFormat="1" ht="12.75">
      <c r="E158" s="397"/>
      <c r="Q158" s="319"/>
    </row>
    <row r="159" spans="5:17" customFormat="1" ht="12.75">
      <c r="E159" s="397"/>
      <c r="Q159" s="319"/>
    </row>
    <row r="160" spans="5:17" customFormat="1" ht="12.75">
      <c r="E160" s="397"/>
      <c r="Q160" s="319"/>
    </row>
    <row r="161" spans="5:17" customFormat="1" ht="12.75">
      <c r="E161" s="397"/>
      <c r="Q161" s="319"/>
    </row>
    <row r="162" spans="5:17" customFormat="1" ht="12.75">
      <c r="E162" s="397"/>
      <c r="Q162" s="319"/>
    </row>
    <row r="163" spans="5:17" customFormat="1" ht="12.75">
      <c r="E163" s="397"/>
      <c r="Q163" s="319"/>
    </row>
    <row r="164" spans="5:17" customFormat="1" ht="12.75">
      <c r="E164" s="397"/>
      <c r="Q164" s="319"/>
    </row>
    <row r="165" spans="5:17" customFormat="1" ht="12.75">
      <c r="E165" s="397"/>
      <c r="Q165" s="319"/>
    </row>
    <row r="166" spans="5:17" customFormat="1" ht="12.75">
      <c r="E166" s="397"/>
      <c r="Q166" s="319"/>
    </row>
    <row r="167" spans="5:17" customFormat="1" ht="12.75">
      <c r="E167" s="397"/>
      <c r="Q167" s="319"/>
    </row>
    <row r="168" spans="5:17" customFormat="1" ht="12.75">
      <c r="E168" s="397"/>
      <c r="Q168" s="319"/>
    </row>
    <row r="169" spans="5:17" customFormat="1" ht="12.75">
      <c r="E169" s="397"/>
      <c r="Q169" s="319"/>
    </row>
    <row r="170" spans="5:17" customFormat="1" ht="12.75">
      <c r="E170" s="397"/>
      <c r="Q170" s="319"/>
    </row>
    <row r="171" spans="5:17" customFormat="1" ht="12.75">
      <c r="E171" s="397"/>
      <c r="Q171" s="319"/>
    </row>
    <row r="172" spans="5:17" customFormat="1" ht="12.75">
      <c r="E172" s="397"/>
      <c r="Q172" s="319"/>
    </row>
    <row r="173" spans="5:17" customFormat="1" ht="12.75">
      <c r="E173" s="397"/>
      <c r="Q173" s="319"/>
    </row>
    <row r="174" spans="5:17" customFormat="1" ht="12.75">
      <c r="E174" s="397"/>
      <c r="Q174" s="319"/>
    </row>
    <row r="175" spans="5:17" customFormat="1" ht="12.75">
      <c r="E175" s="397"/>
      <c r="Q175" s="319"/>
    </row>
  </sheetData>
  <mergeCells count="3">
    <mergeCell ref="B6:E6"/>
    <mergeCell ref="C11:E11"/>
    <mergeCell ref="C19:E19"/>
  </mergeCells>
  <hyperlinks>
    <hyperlink ref="B2" location="INDEX!A1" display="INDEX" xr:uid="{CB6B9938-90C3-4F23-858C-CEB195524B8B}"/>
  </hyperlinks>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235E-DF21-49AC-B2F7-30758E019472}">
  <sheetPr>
    <tabColor theme="9"/>
  </sheetPr>
  <dimension ref="A1:S303"/>
  <sheetViews>
    <sheetView showGridLines="0" zoomScale="80" zoomScaleNormal="80" workbookViewId="0">
      <selection activeCell="B2" sqref="B2"/>
    </sheetView>
  </sheetViews>
  <sheetFormatPr baseColWidth="10" defaultColWidth="11.42578125" defaultRowHeight="13.5"/>
  <cols>
    <col min="1" max="1" width="4.85546875" style="6" customWidth="1"/>
    <col min="2" max="2" width="39.42578125" style="9" customWidth="1"/>
    <col min="3" max="9" width="13.42578125" style="9" customWidth="1"/>
    <col min="10" max="10" width="11.42578125" style="6"/>
    <col min="11" max="11" width="10.5703125" style="9" customWidth="1"/>
    <col min="12" max="12" width="11.42578125" style="9"/>
    <col min="13" max="13" width="11.42578125" style="6"/>
    <col min="14" max="16" width="11.42578125" style="9"/>
    <col min="17" max="17" width="11.42578125" style="6"/>
    <col min="18" max="18" width="11.42578125" style="9"/>
    <col min="19" max="19" width="11.42578125" style="6"/>
    <col min="20" max="16384" width="11.42578125" style="9"/>
  </cols>
  <sheetData>
    <row r="1" spans="1:11" s="2" customFormat="1" ht="15.75">
      <c r="A1" s="14"/>
    </row>
    <row r="2" spans="1:11" s="2" customFormat="1" ht="15.75">
      <c r="A2" s="14"/>
      <c r="B2" s="15" t="s">
        <v>15</v>
      </c>
      <c r="C2" s="83"/>
      <c r="D2" s="83"/>
      <c r="E2" s="343"/>
      <c r="F2" s="83"/>
      <c r="G2" s="83"/>
      <c r="H2" s="343"/>
      <c r="I2" s="83"/>
      <c r="K2" s="83"/>
    </row>
    <row r="3" spans="1:11" s="2" customFormat="1">
      <c r="A3" s="83"/>
      <c r="C3" s="83"/>
      <c r="D3" s="83"/>
      <c r="E3" s="83"/>
      <c r="F3" s="83"/>
      <c r="G3" s="83"/>
      <c r="H3" s="83"/>
      <c r="I3" s="83"/>
      <c r="K3" s="83"/>
    </row>
    <row r="4" spans="1:11" s="4" customFormat="1"/>
    <row r="5" spans="1:11" s="4" customFormat="1"/>
    <row r="6" spans="1:11" s="4" customFormat="1" ht="27">
      <c r="A6" s="20"/>
      <c r="B6" s="16" t="s">
        <v>7</v>
      </c>
    </row>
    <row r="7" spans="1:11" s="4" customFormat="1">
      <c r="A7" s="20"/>
    </row>
    <row r="8" spans="1:11" s="4" customFormat="1">
      <c r="A8" s="20"/>
    </row>
    <row r="9" spans="1:11" s="4" customFormat="1">
      <c r="A9" s="20"/>
    </row>
    <row r="10" spans="1:11" s="43" customFormat="1" ht="27">
      <c r="A10" s="46"/>
      <c r="B10" s="264" t="s">
        <v>67</v>
      </c>
      <c r="K10" s="6"/>
    </row>
    <row r="11" spans="1:11" s="4" customFormat="1">
      <c r="A11" s="20"/>
    </row>
    <row r="12" spans="1:11" s="43" customFormat="1" ht="21">
      <c r="A12" s="46"/>
      <c r="B12" s="112" t="s">
        <v>2</v>
      </c>
      <c r="K12" s="6"/>
    </row>
    <row r="13" spans="1:11" s="43" customFormat="1" ht="16.5">
      <c r="A13" s="46"/>
      <c r="B13" s="119"/>
      <c r="K13" s="6"/>
    </row>
    <row r="14" spans="1:11" s="43" customFormat="1" ht="16.5" customHeight="1">
      <c r="A14" s="46"/>
      <c r="B14" s="277" t="s">
        <v>74</v>
      </c>
      <c r="K14" s="6"/>
    </row>
    <row r="15" spans="1:11" s="43" customFormat="1" ht="15.75">
      <c r="A15" s="46"/>
      <c r="D15" s="47"/>
      <c r="E15" s="6"/>
      <c r="F15" s="47"/>
      <c r="G15" s="47"/>
      <c r="K15" s="6"/>
    </row>
    <row r="16" spans="1:11" s="43" customFormat="1" ht="15.75">
      <c r="A16" s="46"/>
      <c r="B16" s="44" t="s">
        <v>156</v>
      </c>
      <c r="C16" s="45" t="s">
        <v>16</v>
      </c>
      <c r="D16" s="376" t="s">
        <v>93</v>
      </c>
      <c r="E16" s="88" t="s">
        <v>91</v>
      </c>
      <c r="F16" s="376" t="s">
        <v>17</v>
      </c>
      <c r="G16" s="45" t="s">
        <v>65</v>
      </c>
      <c r="H16" s="376" t="s">
        <v>92</v>
      </c>
      <c r="I16" s="45" t="s">
        <v>18</v>
      </c>
      <c r="K16" s="6"/>
    </row>
    <row r="17" spans="1:11" s="43" customFormat="1" ht="15.75">
      <c r="A17" s="46"/>
      <c r="B17" s="576"/>
      <c r="C17" s="365"/>
      <c r="D17" s="372"/>
      <c r="E17" s="364"/>
      <c r="F17" s="372"/>
      <c r="G17" s="365"/>
      <c r="H17" s="372"/>
      <c r="I17" s="365"/>
      <c r="K17" s="6"/>
    </row>
    <row r="18" spans="1:11" s="43" customFormat="1" ht="15.75">
      <c r="A18" s="46"/>
      <c r="B18" s="351" t="s">
        <v>19</v>
      </c>
      <c r="C18" s="382">
        <v>594</v>
      </c>
      <c r="D18" s="368">
        <v>541</v>
      </c>
      <c r="E18" s="50">
        <v>1135</v>
      </c>
      <c r="F18" s="368">
        <v>610</v>
      </c>
      <c r="G18" s="382">
        <v>596</v>
      </c>
      <c r="H18" s="368">
        <v>1206</v>
      </c>
      <c r="I18" s="135">
        <v>-5.8872305140961867E-2</v>
      </c>
      <c r="K18" s="116"/>
    </row>
    <row r="19" spans="1:11" s="43" customFormat="1" ht="16.5" thickBot="1">
      <c r="A19" s="46"/>
      <c r="B19" s="351" t="s">
        <v>34</v>
      </c>
      <c r="C19" s="382">
        <v>-60</v>
      </c>
      <c r="D19" s="368">
        <v>-73</v>
      </c>
      <c r="E19" s="50">
        <v>-133</v>
      </c>
      <c r="F19" s="368">
        <v>-47</v>
      </c>
      <c r="G19" s="382">
        <v>-40</v>
      </c>
      <c r="H19" s="368">
        <v>-87</v>
      </c>
      <c r="I19" s="135">
        <v>0.52873563218390807</v>
      </c>
      <c r="K19" s="116"/>
    </row>
    <row r="20" spans="1:11" s="43" customFormat="1" ht="16.5" thickBot="1">
      <c r="A20" s="46"/>
      <c r="B20" s="53" t="s">
        <v>35</v>
      </c>
      <c r="C20" s="383">
        <v>534</v>
      </c>
      <c r="D20" s="369">
        <v>468</v>
      </c>
      <c r="E20" s="54">
        <v>1002</v>
      </c>
      <c r="F20" s="369">
        <v>563</v>
      </c>
      <c r="G20" s="383">
        <v>556</v>
      </c>
      <c r="H20" s="369">
        <v>1119</v>
      </c>
      <c r="I20" s="263">
        <v>-0.1045576407506702</v>
      </c>
      <c r="K20" s="116"/>
    </row>
    <row r="21" spans="1:11" s="43" customFormat="1" ht="15.75">
      <c r="A21" s="46"/>
      <c r="B21" s="351" t="s">
        <v>39</v>
      </c>
      <c r="C21" s="382">
        <v>17</v>
      </c>
      <c r="D21" s="368">
        <v>17</v>
      </c>
      <c r="E21" s="50">
        <v>34</v>
      </c>
      <c r="F21" s="368">
        <v>19</v>
      </c>
      <c r="G21" s="382">
        <v>18</v>
      </c>
      <c r="H21" s="368">
        <v>37</v>
      </c>
      <c r="I21" s="135">
        <v>-8.108108108108103E-2</v>
      </c>
      <c r="K21" s="116"/>
    </row>
    <row r="22" spans="1:11" s="43" customFormat="1" ht="15.75">
      <c r="A22" s="46"/>
      <c r="B22" s="351" t="s">
        <v>68</v>
      </c>
      <c r="C22" s="382">
        <v>-27</v>
      </c>
      <c r="D22" s="368">
        <v>-25</v>
      </c>
      <c r="E22" s="50">
        <v>-52</v>
      </c>
      <c r="F22" s="368">
        <v>-109</v>
      </c>
      <c r="G22" s="382">
        <v>-35</v>
      </c>
      <c r="H22" s="368">
        <v>-144</v>
      </c>
      <c r="I22" s="135">
        <v>-0.63888888888888884</v>
      </c>
      <c r="K22" s="116"/>
    </row>
    <row r="23" spans="1:11" s="43" customFormat="1" ht="15.75">
      <c r="A23" s="46"/>
      <c r="B23" s="351" t="s">
        <v>40</v>
      </c>
      <c r="C23" s="382">
        <v>-9</v>
      </c>
      <c r="D23" s="368">
        <v>-10</v>
      </c>
      <c r="E23" s="50">
        <v>-19</v>
      </c>
      <c r="F23" s="368">
        <v>-15</v>
      </c>
      <c r="G23" s="382">
        <v>-13</v>
      </c>
      <c r="H23" s="368">
        <v>-28</v>
      </c>
      <c r="I23" s="135">
        <v>-0.3214285714285714</v>
      </c>
      <c r="K23" s="116"/>
    </row>
    <row r="24" spans="1:11" s="43" customFormat="1" ht="16.5" thickBot="1">
      <c r="A24" s="46"/>
      <c r="B24" s="351" t="s">
        <v>66</v>
      </c>
      <c r="C24" s="382">
        <v>-59</v>
      </c>
      <c r="D24" s="368">
        <v>-69</v>
      </c>
      <c r="E24" s="50">
        <v>-128</v>
      </c>
      <c r="F24" s="368">
        <v>-68</v>
      </c>
      <c r="G24" s="382">
        <v>-59</v>
      </c>
      <c r="H24" s="368">
        <v>-127</v>
      </c>
      <c r="I24" s="135">
        <v>7.8740157480314821E-3</v>
      </c>
      <c r="K24" s="116"/>
    </row>
    <row r="25" spans="1:11" s="43" customFormat="1" ht="16.5" thickBot="1">
      <c r="A25" s="46"/>
      <c r="B25" s="53" t="s">
        <v>20</v>
      </c>
      <c r="C25" s="383">
        <v>456</v>
      </c>
      <c r="D25" s="369">
        <v>381</v>
      </c>
      <c r="E25" s="54">
        <v>837</v>
      </c>
      <c r="F25" s="369">
        <v>390</v>
      </c>
      <c r="G25" s="383">
        <v>467</v>
      </c>
      <c r="H25" s="369">
        <v>857</v>
      </c>
      <c r="I25" s="263">
        <v>-2.3337222870478458E-2</v>
      </c>
      <c r="K25" s="116"/>
    </row>
    <row r="26" spans="1:11" s="43" customFormat="1" ht="16.5" thickBot="1">
      <c r="A26" s="46"/>
      <c r="B26" s="351" t="s">
        <v>69</v>
      </c>
      <c r="C26" s="382">
        <v>-137</v>
      </c>
      <c r="D26" s="368">
        <v>-254</v>
      </c>
      <c r="E26" s="50">
        <v>-391</v>
      </c>
      <c r="F26" s="368">
        <v>-142</v>
      </c>
      <c r="G26" s="382">
        <v>-152</v>
      </c>
      <c r="H26" s="368">
        <v>-294</v>
      </c>
      <c r="I26" s="135">
        <v>0.32993197278911568</v>
      </c>
      <c r="K26" s="116"/>
    </row>
    <row r="27" spans="1:11" s="43" customFormat="1" ht="16.5" thickBot="1">
      <c r="A27" s="46"/>
      <c r="B27" s="53" t="s">
        <v>21</v>
      </c>
      <c r="C27" s="383">
        <v>319</v>
      </c>
      <c r="D27" s="369">
        <v>127</v>
      </c>
      <c r="E27" s="54">
        <v>446</v>
      </c>
      <c r="F27" s="369">
        <v>248</v>
      </c>
      <c r="G27" s="383">
        <v>315</v>
      </c>
      <c r="H27" s="369">
        <v>563</v>
      </c>
      <c r="I27" s="263">
        <v>-0.20781527531083477</v>
      </c>
      <c r="K27" s="116"/>
    </row>
    <row r="28" spans="1:11" s="43" customFormat="1" ht="15.75">
      <c r="A28" s="46"/>
      <c r="C28" s="116"/>
      <c r="D28" s="384"/>
      <c r="E28" s="116"/>
      <c r="F28" s="384"/>
      <c r="G28" s="116"/>
      <c r="H28" s="384"/>
      <c r="K28" s="6"/>
    </row>
    <row r="29" spans="1:11" s="43" customFormat="1" ht="16.5">
      <c r="A29" s="46"/>
      <c r="B29" s="277" t="s">
        <v>75</v>
      </c>
      <c r="C29" s="116"/>
      <c r="D29" s="384"/>
      <c r="E29" s="116"/>
      <c r="F29" s="384"/>
      <c r="G29" s="116"/>
      <c r="H29" s="384"/>
      <c r="K29" s="6"/>
    </row>
    <row r="30" spans="1:11" s="43" customFormat="1" ht="15.75">
      <c r="A30" s="46"/>
      <c r="C30" s="116"/>
      <c r="D30" s="384"/>
      <c r="E30" s="363"/>
      <c r="F30" s="384"/>
      <c r="G30" s="116"/>
      <c r="H30" s="384"/>
      <c r="K30" s="6"/>
    </row>
    <row r="31" spans="1:11" s="43" customFormat="1" ht="15.75">
      <c r="A31" s="46"/>
      <c r="B31" s="44" t="s">
        <v>156</v>
      </c>
      <c r="C31" s="385" t="s">
        <v>16</v>
      </c>
      <c r="D31" s="386" t="s">
        <v>93</v>
      </c>
      <c r="E31" s="387" t="s">
        <v>91</v>
      </c>
      <c r="F31" s="386" t="s">
        <v>17</v>
      </c>
      <c r="G31" s="385" t="s">
        <v>65</v>
      </c>
      <c r="H31" s="386" t="s">
        <v>92</v>
      </c>
      <c r="I31" s="45" t="s">
        <v>18</v>
      </c>
      <c r="K31" s="6"/>
    </row>
    <row r="32" spans="1:11" s="43" customFormat="1" ht="15.75">
      <c r="A32" s="46"/>
      <c r="B32" s="576"/>
      <c r="C32" s="577"/>
      <c r="D32" s="578"/>
      <c r="E32" s="579"/>
      <c r="F32" s="578"/>
      <c r="G32" s="577"/>
      <c r="H32" s="578"/>
      <c r="I32" s="365"/>
      <c r="K32" s="6"/>
    </row>
    <row r="33" spans="1:11" s="43" customFormat="1" ht="15.75">
      <c r="A33" s="46"/>
      <c r="B33" s="351" t="s">
        <v>19</v>
      </c>
      <c r="C33" s="382">
        <v>418</v>
      </c>
      <c r="D33" s="368">
        <v>421</v>
      </c>
      <c r="E33" s="50">
        <v>839</v>
      </c>
      <c r="F33" s="368">
        <v>415</v>
      </c>
      <c r="G33" s="382">
        <v>425</v>
      </c>
      <c r="H33" s="368">
        <v>840</v>
      </c>
      <c r="I33" s="135">
        <v>-1.1904761904761862E-3</v>
      </c>
      <c r="K33" s="116"/>
    </row>
    <row r="34" spans="1:11" s="43" customFormat="1" ht="16.5" thickBot="1">
      <c r="A34" s="46"/>
      <c r="B34" s="351" t="s">
        <v>34</v>
      </c>
      <c r="C34" s="382">
        <v>0</v>
      </c>
      <c r="D34" s="368">
        <v>-3</v>
      </c>
      <c r="E34" s="50">
        <v>-3</v>
      </c>
      <c r="F34" s="368">
        <v>0</v>
      </c>
      <c r="G34" s="382">
        <v>0</v>
      </c>
      <c r="H34" s="368">
        <v>0</v>
      </c>
      <c r="I34" s="135" t="s">
        <v>253</v>
      </c>
      <c r="K34" s="116"/>
    </row>
    <row r="35" spans="1:11" s="43" customFormat="1" ht="16.5" thickBot="1">
      <c r="A35" s="46"/>
      <c r="B35" s="53" t="s">
        <v>35</v>
      </c>
      <c r="C35" s="383">
        <v>418</v>
      </c>
      <c r="D35" s="369">
        <v>418</v>
      </c>
      <c r="E35" s="54">
        <v>836</v>
      </c>
      <c r="F35" s="369">
        <v>415</v>
      </c>
      <c r="G35" s="383">
        <v>425</v>
      </c>
      <c r="H35" s="369">
        <v>840</v>
      </c>
      <c r="I35" s="263">
        <v>-4.761904761904745E-3</v>
      </c>
      <c r="K35" s="116"/>
    </row>
    <row r="36" spans="1:11" s="43" customFormat="1" ht="15.75">
      <c r="A36" s="46"/>
      <c r="B36" s="351" t="s">
        <v>39</v>
      </c>
      <c r="C36" s="382">
        <v>10</v>
      </c>
      <c r="D36" s="368">
        <v>11</v>
      </c>
      <c r="E36" s="50">
        <v>21</v>
      </c>
      <c r="F36" s="368">
        <v>9</v>
      </c>
      <c r="G36" s="382">
        <v>10</v>
      </c>
      <c r="H36" s="368">
        <v>19</v>
      </c>
      <c r="I36" s="135">
        <v>0.10526315789473695</v>
      </c>
      <c r="K36" s="116"/>
    </row>
    <row r="37" spans="1:11" s="43" customFormat="1" ht="15.75">
      <c r="A37" s="46"/>
      <c r="B37" s="351" t="s">
        <v>68</v>
      </c>
      <c r="C37" s="382">
        <v>-22</v>
      </c>
      <c r="D37" s="368">
        <v>-22</v>
      </c>
      <c r="E37" s="50">
        <v>-44</v>
      </c>
      <c r="F37" s="368">
        <v>-102</v>
      </c>
      <c r="G37" s="382">
        <v>-34</v>
      </c>
      <c r="H37" s="368">
        <v>-136</v>
      </c>
      <c r="I37" s="135">
        <v>-0.67647058823529416</v>
      </c>
      <c r="K37" s="116"/>
    </row>
    <row r="38" spans="1:11" s="43" customFormat="1" ht="15.75">
      <c r="A38" s="46"/>
      <c r="B38" s="351" t="s">
        <v>40</v>
      </c>
      <c r="C38" s="382">
        <v>-14</v>
      </c>
      <c r="D38" s="368">
        <v>-12</v>
      </c>
      <c r="E38" s="50">
        <v>-26</v>
      </c>
      <c r="F38" s="368">
        <v>-15</v>
      </c>
      <c r="G38" s="382">
        <v>-14</v>
      </c>
      <c r="H38" s="368">
        <v>-29</v>
      </c>
      <c r="I38" s="135">
        <v>-0.10344827586206895</v>
      </c>
      <c r="K38" s="116"/>
    </row>
    <row r="39" spans="1:11" s="43" customFormat="1" ht="16.5" thickBot="1">
      <c r="A39" s="46"/>
      <c r="B39" s="351" t="s">
        <v>66</v>
      </c>
      <c r="C39" s="382">
        <v>-47</v>
      </c>
      <c r="D39" s="368">
        <v>-57</v>
      </c>
      <c r="E39" s="50">
        <v>-104</v>
      </c>
      <c r="F39" s="368">
        <v>-47</v>
      </c>
      <c r="G39" s="382">
        <v>-56</v>
      </c>
      <c r="H39" s="368">
        <v>-103</v>
      </c>
      <c r="I39" s="135">
        <v>9.7087378640776656E-3</v>
      </c>
      <c r="K39" s="116"/>
    </row>
    <row r="40" spans="1:11" s="43" customFormat="1" ht="16.5" thickBot="1">
      <c r="A40" s="46"/>
      <c r="B40" s="53" t="s">
        <v>20</v>
      </c>
      <c r="C40" s="383">
        <v>345</v>
      </c>
      <c r="D40" s="369">
        <v>338</v>
      </c>
      <c r="E40" s="54">
        <v>683</v>
      </c>
      <c r="F40" s="369">
        <v>260</v>
      </c>
      <c r="G40" s="383">
        <v>331</v>
      </c>
      <c r="H40" s="369">
        <v>591</v>
      </c>
      <c r="I40" s="263">
        <v>0.15566835871404394</v>
      </c>
      <c r="K40" s="116"/>
    </row>
    <row r="41" spans="1:11" s="43" customFormat="1" ht="16.5" thickBot="1">
      <c r="A41" s="46"/>
      <c r="B41" s="351" t="s">
        <v>69</v>
      </c>
      <c r="C41" s="382">
        <v>-130</v>
      </c>
      <c r="D41" s="368">
        <v>-133</v>
      </c>
      <c r="E41" s="50">
        <v>-263</v>
      </c>
      <c r="F41" s="368">
        <v>-123</v>
      </c>
      <c r="G41" s="382">
        <v>-132</v>
      </c>
      <c r="H41" s="368">
        <v>-255</v>
      </c>
      <c r="I41" s="135">
        <v>3.1372549019607954E-2</v>
      </c>
      <c r="K41" s="116"/>
    </row>
    <row r="42" spans="1:11" s="43" customFormat="1" ht="16.5" thickBot="1">
      <c r="A42" s="46"/>
      <c r="B42" s="53" t="s">
        <v>21</v>
      </c>
      <c r="C42" s="383">
        <v>215</v>
      </c>
      <c r="D42" s="369">
        <v>205</v>
      </c>
      <c r="E42" s="54">
        <v>420</v>
      </c>
      <c r="F42" s="369">
        <v>137</v>
      </c>
      <c r="G42" s="383">
        <v>199</v>
      </c>
      <c r="H42" s="369">
        <v>336</v>
      </c>
      <c r="I42" s="263">
        <v>0.25</v>
      </c>
      <c r="K42" s="116"/>
    </row>
    <row r="43" spans="1:11" s="43" customFormat="1" ht="15.75">
      <c r="A43" s="46"/>
      <c r="B43" s="123"/>
      <c r="C43" s="388"/>
      <c r="D43" s="389"/>
      <c r="E43" s="388"/>
      <c r="F43" s="389"/>
      <c r="G43" s="388"/>
      <c r="H43" s="389"/>
      <c r="I43" s="123"/>
      <c r="K43" s="6"/>
    </row>
    <row r="44" spans="1:11" s="4" customFormat="1">
      <c r="A44" s="20"/>
      <c r="C44" s="52"/>
      <c r="D44" s="390"/>
      <c r="E44" s="52"/>
      <c r="F44" s="390"/>
      <c r="G44" s="52"/>
      <c r="H44" s="390"/>
    </row>
    <row r="45" spans="1:11" s="43" customFormat="1" ht="21">
      <c r="A45" s="46"/>
      <c r="B45" s="112" t="s">
        <v>3</v>
      </c>
      <c r="C45" s="116"/>
      <c r="D45" s="384"/>
      <c r="E45" s="116"/>
      <c r="F45" s="384"/>
      <c r="G45" s="116"/>
      <c r="H45" s="384"/>
      <c r="K45" s="6"/>
    </row>
    <row r="46" spans="1:11" s="43" customFormat="1" ht="16.5">
      <c r="A46" s="46"/>
      <c r="B46" s="120"/>
      <c r="C46" s="116"/>
      <c r="D46" s="384"/>
      <c r="E46" s="116"/>
      <c r="F46" s="384"/>
      <c r="G46" s="116"/>
      <c r="H46" s="384"/>
      <c r="K46" s="6"/>
    </row>
    <row r="47" spans="1:11" s="43" customFormat="1" ht="16.5">
      <c r="A47" s="46"/>
      <c r="B47" s="277" t="s">
        <v>76</v>
      </c>
      <c r="C47" s="116"/>
      <c r="D47" s="384"/>
      <c r="E47" s="116"/>
      <c r="F47" s="384"/>
      <c r="G47" s="116"/>
      <c r="H47" s="384"/>
      <c r="K47" s="6"/>
    </row>
    <row r="48" spans="1:11" s="43" customFormat="1" ht="15.75">
      <c r="A48" s="46"/>
      <c r="B48" s="121"/>
      <c r="C48" s="391"/>
      <c r="D48" s="392"/>
      <c r="E48" s="363"/>
      <c r="F48" s="392"/>
      <c r="G48" s="391"/>
      <c r="H48" s="392"/>
      <c r="I48" s="122"/>
      <c r="K48" s="6"/>
    </row>
    <row r="49" spans="1:11" s="43" customFormat="1" ht="15.75">
      <c r="A49" s="46"/>
      <c r="B49" s="44" t="s">
        <v>156</v>
      </c>
      <c r="C49" s="385" t="s">
        <v>16</v>
      </c>
      <c r="D49" s="386" t="s">
        <v>93</v>
      </c>
      <c r="E49" s="387" t="s">
        <v>91</v>
      </c>
      <c r="F49" s="386" t="s">
        <v>17</v>
      </c>
      <c r="G49" s="385" t="s">
        <v>65</v>
      </c>
      <c r="H49" s="386" t="s">
        <v>92</v>
      </c>
      <c r="I49" s="45" t="s">
        <v>18</v>
      </c>
      <c r="K49" s="6"/>
    </row>
    <row r="50" spans="1:11" s="43" customFormat="1" ht="15.75">
      <c r="A50" s="46"/>
      <c r="B50" s="576"/>
      <c r="C50" s="577"/>
      <c r="D50" s="578"/>
      <c r="E50" s="579"/>
      <c r="F50" s="578"/>
      <c r="G50" s="577"/>
      <c r="H50" s="578"/>
      <c r="I50" s="365"/>
      <c r="K50" s="6"/>
    </row>
    <row r="51" spans="1:11" s="43" customFormat="1" ht="15.75">
      <c r="A51" s="46"/>
      <c r="B51" s="351" t="s">
        <v>19</v>
      </c>
      <c r="C51" s="382">
        <v>388</v>
      </c>
      <c r="D51" s="368">
        <v>507</v>
      </c>
      <c r="E51" s="50">
        <v>895</v>
      </c>
      <c r="F51" s="368">
        <v>283</v>
      </c>
      <c r="G51" s="382">
        <v>337</v>
      </c>
      <c r="H51" s="368">
        <v>620</v>
      </c>
      <c r="I51" s="135">
        <v>0.44354838709677424</v>
      </c>
      <c r="K51" s="116"/>
    </row>
    <row r="52" spans="1:11" s="43" customFormat="1" ht="16.5" thickBot="1">
      <c r="A52" s="46"/>
      <c r="B52" s="351" t="s">
        <v>34</v>
      </c>
      <c r="C52" s="382">
        <v>-237</v>
      </c>
      <c r="D52" s="368">
        <v>-427</v>
      </c>
      <c r="E52" s="50">
        <v>-664</v>
      </c>
      <c r="F52" s="368">
        <v>-151</v>
      </c>
      <c r="G52" s="382">
        <v>-229</v>
      </c>
      <c r="H52" s="368">
        <v>-380</v>
      </c>
      <c r="I52" s="135">
        <v>0.74736842105263168</v>
      </c>
      <c r="K52" s="116"/>
    </row>
    <row r="53" spans="1:11" s="43" customFormat="1" ht="16.5" thickBot="1">
      <c r="A53" s="46"/>
      <c r="B53" s="53" t="s">
        <v>35</v>
      </c>
      <c r="C53" s="383">
        <v>151</v>
      </c>
      <c r="D53" s="369">
        <v>80</v>
      </c>
      <c r="E53" s="54">
        <v>231</v>
      </c>
      <c r="F53" s="369">
        <v>132</v>
      </c>
      <c r="G53" s="383">
        <v>108</v>
      </c>
      <c r="H53" s="369">
        <v>240</v>
      </c>
      <c r="I53" s="263">
        <v>-3.7499999999999978E-2</v>
      </c>
      <c r="K53" s="116"/>
    </row>
    <row r="54" spans="1:11" s="43" customFormat="1" ht="15.75">
      <c r="A54" s="46"/>
      <c r="B54" s="351" t="s">
        <v>39</v>
      </c>
      <c r="C54" s="382">
        <v>1</v>
      </c>
      <c r="D54" s="368">
        <v>0</v>
      </c>
      <c r="E54" s="50">
        <v>1</v>
      </c>
      <c r="F54" s="368">
        <v>8</v>
      </c>
      <c r="G54" s="382">
        <v>1</v>
      </c>
      <c r="H54" s="368">
        <v>9</v>
      </c>
      <c r="I54" s="135">
        <v>-0.88888888888888884</v>
      </c>
      <c r="K54" s="116"/>
    </row>
    <row r="55" spans="1:11" s="43" customFormat="1" ht="15.75">
      <c r="A55" s="46"/>
      <c r="B55" s="351" t="s">
        <v>68</v>
      </c>
      <c r="C55" s="382">
        <v>-13</v>
      </c>
      <c r="D55" s="368">
        <v>-14</v>
      </c>
      <c r="E55" s="50">
        <v>-27</v>
      </c>
      <c r="F55" s="368">
        <v>-12</v>
      </c>
      <c r="G55" s="382">
        <v>-14</v>
      </c>
      <c r="H55" s="368">
        <v>-26</v>
      </c>
      <c r="I55" s="135">
        <v>3.8461538461538547E-2</v>
      </c>
      <c r="K55" s="116"/>
    </row>
    <row r="56" spans="1:11" s="43" customFormat="1" ht="15.75">
      <c r="A56" s="46"/>
      <c r="B56" s="351" t="s">
        <v>40</v>
      </c>
      <c r="C56" s="382">
        <v>-2</v>
      </c>
      <c r="D56" s="368">
        <v>-2</v>
      </c>
      <c r="E56" s="50">
        <v>-4</v>
      </c>
      <c r="F56" s="368">
        <v>-1</v>
      </c>
      <c r="G56" s="382">
        <v>-2</v>
      </c>
      <c r="H56" s="368">
        <v>-3</v>
      </c>
      <c r="I56" s="135">
        <v>0.33333333333333326</v>
      </c>
      <c r="K56" s="116"/>
    </row>
    <row r="57" spans="1:11" s="43" customFormat="1" ht="16.5" thickBot="1">
      <c r="A57" s="46"/>
      <c r="B57" s="351" t="s">
        <v>66</v>
      </c>
      <c r="C57" s="382">
        <v>-17</v>
      </c>
      <c r="D57" s="368">
        <v>-24</v>
      </c>
      <c r="E57" s="50">
        <v>-41</v>
      </c>
      <c r="F57" s="368">
        <v>-15</v>
      </c>
      <c r="G57" s="382">
        <v>-14</v>
      </c>
      <c r="H57" s="368">
        <v>-29</v>
      </c>
      <c r="I57" s="135">
        <v>0.4137931034482758</v>
      </c>
      <c r="K57" s="116"/>
    </row>
    <row r="58" spans="1:11" s="43" customFormat="1" ht="16.5" thickBot="1">
      <c r="A58" s="46"/>
      <c r="B58" s="53" t="s">
        <v>20</v>
      </c>
      <c r="C58" s="383">
        <v>120</v>
      </c>
      <c r="D58" s="369">
        <v>40</v>
      </c>
      <c r="E58" s="54">
        <v>160</v>
      </c>
      <c r="F58" s="369">
        <v>112</v>
      </c>
      <c r="G58" s="383">
        <v>79</v>
      </c>
      <c r="H58" s="369">
        <v>191</v>
      </c>
      <c r="I58" s="263">
        <v>-0.16230366492146597</v>
      </c>
      <c r="K58" s="116"/>
    </row>
    <row r="59" spans="1:11" s="43" customFormat="1" ht="16.5" thickBot="1">
      <c r="A59" s="46"/>
      <c r="B59" s="351" t="s">
        <v>69</v>
      </c>
      <c r="C59" s="382">
        <v>-29</v>
      </c>
      <c r="D59" s="368">
        <v>-159</v>
      </c>
      <c r="E59" s="50">
        <v>-188</v>
      </c>
      <c r="F59" s="368">
        <v>-31</v>
      </c>
      <c r="G59" s="382">
        <v>-34</v>
      </c>
      <c r="H59" s="368">
        <v>-65</v>
      </c>
      <c r="I59" s="135" t="s">
        <v>253</v>
      </c>
      <c r="K59" s="116"/>
    </row>
    <row r="60" spans="1:11" s="43" customFormat="1" ht="16.5" thickBot="1">
      <c r="A60" s="46"/>
      <c r="B60" s="53" t="s">
        <v>21</v>
      </c>
      <c r="C60" s="383">
        <v>91</v>
      </c>
      <c r="D60" s="369">
        <v>-119</v>
      </c>
      <c r="E60" s="54">
        <v>-28</v>
      </c>
      <c r="F60" s="369">
        <v>81</v>
      </c>
      <c r="G60" s="383">
        <v>45</v>
      </c>
      <c r="H60" s="369">
        <v>126</v>
      </c>
      <c r="I60" s="263" t="s">
        <v>253</v>
      </c>
      <c r="K60" s="116"/>
    </row>
    <row r="61" spans="1:11" s="46" customFormat="1" ht="15.75">
      <c r="B61" s="123"/>
      <c r="C61" s="393"/>
      <c r="D61" s="393"/>
      <c r="E61" s="57"/>
      <c r="F61" s="393"/>
      <c r="G61" s="393"/>
      <c r="H61" s="416"/>
      <c r="I61" s="124"/>
      <c r="K61" s="6"/>
    </row>
    <row r="62" spans="1:11" s="43" customFormat="1" ht="16.5">
      <c r="A62" s="46"/>
      <c r="B62" s="277" t="s">
        <v>77</v>
      </c>
      <c r="C62" s="116"/>
      <c r="D62" s="384"/>
      <c r="E62" s="116"/>
      <c r="F62" s="384"/>
      <c r="G62" s="116"/>
      <c r="H62" s="384"/>
      <c r="K62" s="6"/>
    </row>
    <row r="63" spans="1:11" s="43" customFormat="1" ht="15.75">
      <c r="A63" s="46"/>
      <c r="B63" s="121"/>
      <c r="C63" s="391"/>
      <c r="D63" s="392"/>
      <c r="E63" s="363"/>
      <c r="F63" s="392"/>
      <c r="G63" s="391"/>
      <c r="H63" s="392"/>
      <c r="I63" s="122"/>
      <c r="K63" s="6"/>
    </row>
    <row r="64" spans="1:11" s="43" customFormat="1" ht="15.75">
      <c r="A64" s="46"/>
      <c r="B64" s="44" t="s">
        <v>156</v>
      </c>
      <c r="C64" s="385" t="s">
        <v>16</v>
      </c>
      <c r="D64" s="386" t="s">
        <v>93</v>
      </c>
      <c r="E64" s="387" t="s">
        <v>91</v>
      </c>
      <c r="F64" s="386" t="s">
        <v>17</v>
      </c>
      <c r="G64" s="385" t="s">
        <v>65</v>
      </c>
      <c r="H64" s="386" t="s">
        <v>92</v>
      </c>
      <c r="I64" s="45" t="s">
        <v>18</v>
      </c>
      <c r="K64" s="6"/>
    </row>
    <row r="65" spans="1:11" s="43" customFormat="1" ht="15.75">
      <c r="A65" s="46"/>
      <c r="B65" s="576"/>
      <c r="C65" s="577"/>
      <c r="D65" s="578"/>
      <c r="E65" s="579"/>
      <c r="F65" s="578"/>
      <c r="G65" s="577"/>
      <c r="H65" s="578"/>
      <c r="I65" s="365"/>
      <c r="K65" s="6"/>
    </row>
    <row r="66" spans="1:11" s="43" customFormat="1" ht="15.75">
      <c r="A66" s="46"/>
      <c r="B66" s="351" t="s">
        <v>19</v>
      </c>
      <c r="C66" s="382">
        <v>902</v>
      </c>
      <c r="D66" s="368">
        <v>1030</v>
      </c>
      <c r="E66" s="50">
        <v>1932</v>
      </c>
      <c r="F66" s="368">
        <v>541</v>
      </c>
      <c r="G66" s="382">
        <v>747</v>
      </c>
      <c r="H66" s="368">
        <v>1288</v>
      </c>
      <c r="I66" s="135">
        <v>0.5</v>
      </c>
      <c r="K66" s="116"/>
    </row>
    <row r="67" spans="1:11" s="43" customFormat="1" ht="16.5" thickBot="1">
      <c r="A67" s="46"/>
      <c r="B67" s="351" t="s">
        <v>34</v>
      </c>
      <c r="C67" s="382">
        <v>-724</v>
      </c>
      <c r="D67" s="368">
        <v>-811</v>
      </c>
      <c r="E67" s="50">
        <v>-1535</v>
      </c>
      <c r="F67" s="368">
        <v>-414</v>
      </c>
      <c r="G67" s="382">
        <v>-581</v>
      </c>
      <c r="H67" s="368">
        <v>-995</v>
      </c>
      <c r="I67" s="135">
        <v>0.54271356783919589</v>
      </c>
      <c r="K67" s="116"/>
    </row>
    <row r="68" spans="1:11" s="43" customFormat="1" ht="16.5" thickBot="1">
      <c r="A68" s="46"/>
      <c r="B68" s="53" t="s">
        <v>35</v>
      </c>
      <c r="C68" s="383">
        <v>178</v>
      </c>
      <c r="D68" s="369">
        <v>219</v>
      </c>
      <c r="E68" s="54">
        <v>397</v>
      </c>
      <c r="F68" s="369">
        <v>127</v>
      </c>
      <c r="G68" s="383">
        <v>166</v>
      </c>
      <c r="H68" s="369">
        <v>293</v>
      </c>
      <c r="I68" s="263">
        <v>0.3549488054607508</v>
      </c>
      <c r="K68" s="116"/>
    </row>
    <row r="69" spans="1:11" s="43" customFormat="1" ht="15.75">
      <c r="A69" s="46"/>
      <c r="B69" s="351" t="s">
        <v>39</v>
      </c>
      <c r="C69" s="382">
        <v>11</v>
      </c>
      <c r="D69" s="368">
        <v>25</v>
      </c>
      <c r="E69" s="50">
        <v>36</v>
      </c>
      <c r="F69" s="368">
        <v>8</v>
      </c>
      <c r="G69" s="382">
        <v>10</v>
      </c>
      <c r="H69" s="368">
        <v>18</v>
      </c>
      <c r="I69" s="135">
        <v>1</v>
      </c>
      <c r="K69" s="116"/>
    </row>
    <row r="70" spans="1:11" s="43" customFormat="1" ht="15.75">
      <c r="A70" s="46"/>
      <c r="B70" s="351" t="s">
        <v>68</v>
      </c>
      <c r="C70" s="382">
        <v>-10</v>
      </c>
      <c r="D70" s="368">
        <v>-11</v>
      </c>
      <c r="E70" s="50">
        <v>-21</v>
      </c>
      <c r="F70" s="368">
        <v>-8</v>
      </c>
      <c r="G70" s="382">
        <v>-11</v>
      </c>
      <c r="H70" s="368">
        <v>-19</v>
      </c>
      <c r="I70" s="135">
        <v>0.10526315789473695</v>
      </c>
      <c r="K70" s="116"/>
    </row>
    <row r="71" spans="1:11" s="43" customFormat="1" ht="15.75">
      <c r="A71" s="46"/>
      <c r="B71" s="351" t="s">
        <v>40</v>
      </c>
      <c r="C71" s="382">
        <v>-2</v>
      </c>
      <c r="D71" s="368">
        <v>-3</v>
      </c>
      <c r="E71" s="50">
        <v>-5</v>
      </c>
      <c r="F71" s="368">
        <v>-1</v>
      </c>
      <c r="G71" s="382">
        <v>-1</v>
      </c>
      <c r="H71" s="368">
        <v>-2</v>
      </c>
      <c r="I71" s="135" t="s">
        <v>253</v>
      </c>
      <c r="K71" s="116"/>
    </row>
    <row r="72" spans="1:11" s="43" customFormat="1" ht="16.5" thickBot="1">
      <c r="A72" s="46"/>
      <c r="B72" s="351" t="s">
        <v>66</v>
      </c>
      <c r="C72" s="382">
        <v>-35</v>
      </c>
      <c r="D72" s="368">
        <v>-65</v>
      </c>
      <c r="E72" s="50">
        <v>-100</v>
      </c>
      <c r="F72" s="368">
        <v>-27</v>
      </c>
      <c r="G72" s="382">
        <v>-32</v>
      </c>
      <c r="H72" s="368">
        <v>-59</v>
      </c>
      <c r="I72" s="135">
        <v>0.69491525423728806</v>
      </c>
      <c r="K72" s="116"/>
    </row>
    <row r="73" spans="1:11" s="43" customFormat="1" ht="16.5" thickBot="1">
      <c r="A73" s="46"/>
      <c r="B73" s="53" t="s">
        <v>20</v>
      </c>
      <c r="C73" s="383">
        <v>142</v>
      </c>
      <c r="D73" s="369">
        <v>165</v>
      </c>
      <c r="E73" s="54">
        <v>307</v>
      </c>
      <c r="F73" s="369">
        <v>99</v>
      </c>
      <c r="G73" s="383">
        <v>132</v>
      </c>
      <c r="H73" s="369">
        <v>231</v>
      </c>
      <c r="I73" s="263">
        <v>0.32900432900432897</v>
      </c>
      <c r="K73" s="116"/>
    </row>
    <row r="74" spans="1:11" s="43" customFormat="1" ht="16.5" thickBot="1">
      <c r="A74" s="46"/>
      <c r="B74" s="351" t="s">
        <v>69</v>
      </c>
      <c r="C74" s="382">
        <v>-39</v>
      </c>
      <c r="D74" s="368">
        <v>-39</v>
      </c>
      <c r="E74" s="50">
        <v>-78</v>
      </c>
      <c r="F74" s="368">
        <v>-30</v>
      </c>
      <c r="G74" s="382">
        <v>-29</v>
      </c>
      <c r="H74" s="368">
        <v>-59</v>
      </c>
      <c r="I74" s="135">
        <v>0.32203389830508478</v>
      </c>
      <c r="K74" s="116"/>
    </row>
    <row r="75" spans="1:11" s="43" customFormat="1" ht="16.5" thickBot="1">
      <c r="A75" s="46"/>
      <c r="B75" s="53" t="s">
        <v>21</v>
      </c>
      <c r="C75" s="383">
        <v>103</v>
      </c>
      <c r="D75" s="369">
        <v>126</v>
      </c>
      <c r="E75" s="54">
        <v>229</v>
      </c>
      <c r="F75" s="369">
        <v>69</v>
      </c>
      <c r="G75" s="383">
        <v>103</v>
      </c>
      <c r="H75" s="369">
        <v>172</v>
      </c>
      <c r="I75" s="263">
        <v>0.33139534883720922</v>
      </c>
      <c r="K75" s="116"/>
    </row>
    <row r="76" spans="1:11" s="43" customFormat="1" ht="15.75">
      <c r="A76" s="46"/>
      <c r="B76" s="351"/>
      <c r="C76" s="394"/>
      <c r="D76" s="395"/>
      <c r="E76" s="394"/>
      <c r="F76" s="395"/>
      <c r="G76" s="394"/>
      <c r="H76" s="395"/>
      <c r="I76" s="351"/>
      <c r="K76" s="6"/>
    </row>
    <row r="77" spans="1:11" s="43" customFormat="1" ht="16.5">
      <c r="A77" s="46"/>
      <c r="B77" s="277" t="s">
        <v>78</v>
      </c>
      <c r="C77" s="116"/>
      <c r="D77" s="384"/>
      <c r="E77" s="116"/>
      <c r="F77" s="384"/>
      <c r="G77" s="116"/>
      <c r="H77" s="384"/>
      <c r="K77" s="6"/>
    </row>
    <row r="78" spans="1:11" s="43" customFormat="1" ht="15.75">
      <c r="A78" s="46"/>
      <c r="C78" s="116"/>
      <c r="D78" s="384"/>
      <c r="E78" s="363"/>
      <c r="F78" s="384"/>
      <c r="G78" s="116"/>
      <c r="H78" s="384"/>
      <c r="K78" s="6"/>
    </row>
    <row r="79" spans="1:11" s="43" customFormat="1" ht="15.75">
      <c r="A79" s="46"/>
      <c r="B79" s="44" t="s">
        <v>156</v>
      </c>
      <c r="C79" s="385" t="s">
        <v>16</v>
      </c>
      <c r="D79" s="386" t="s">
        <v>93</v>
      </c>
      <c r="E79" s="387" t="s">
        <v>91</v>
      </c>
      <c r="F79" s="386" t="s">
        <v>17</v>
      </c>
      <c r="G79" s="385" t="s">
        <v>65</v>
      </c>
      <c r="H79" s="386" t="s">
        <v>92</v>
      </c>
      <c r="I79" s="45" t="s">
        <v>18</v>
      </c>
      <c r="K79" s="6"/>
    </row>
    <row r="80" spans="1:11" s="43" customFormat="1" ht="15.75">
      <c r="A80" s="46"/>
      <c r="B80" s="576"/>
      <c r="C80" s="577"/>
      <c r="D80" s="578"/>
      <c r="E80" s="579"/>
      <c r="F80" s="578"/>
      <c r="G80" s="577"/>
      <c r="H80" s="578"/>
      <c r="I80" s="365"/>
      <c r="K80" s="6"/>
    </row>
    <row r="81" spans="1:11" s="43" customFormat="1" ht="15.75">
      <c r="A81" s="46"/>
      <c r="B81" s="351" t="s">
        <v>19</v>
      </c>
      <c r="C81" s="382">
        <v>512</v>
      </c>
      <c r="D81" s="368">
        <v>523</v>
      </c>
      <c r="E81" s="50">
        <v>1035</v>
      </c>
      <c r="F81" s="368">
        <v>335</v>
      </c>
      <c r="G81" s="382">
        <v>441</v>
      </c>
      <c r="H81" s="368">
        <v>776</v>
      </c>
      <c r="I81" s="135">
        <v>0.33376288659793807</v>
      </c>
      <c r="K81" s="116"/>
    </row>
    <row r="82" spans="1:11" s="43" customFormat="1" ht="16.5" thickBot="1">
      <c r="A82" s="46"/>
      <c r="B82" s="351" t="s">
        <v>34</v>
      </c>
      <c r="C82" s="382">
        <v>-364</v>
      </c>
      <c r="D82" s="368">
        <v>-371</v>
      </c>
      <c r="E82" s="50">
        <v>-735</v>
      </c>
      <c r="F82" s="368">
        <v>-204</v>
      </c>
      <c r="G82" s="382">
        <v>-304</v>
      </c>
      <c r="H82" s="368">
        <v>-508</v>
      </c>
      <c r="I82" s="135">
        <v>0.4468503937007875</v>
      </c>
      <c r="K82" s="116"/>
    </row>
    <row r="83" spans="1:11" s="43" customFormat="1" ht="16.5" thickBot="1">
      <c r="A83" s="46"/>
      <c r="B83" s="53" t="s">
        <v>35</v>
      </c>
      <c r="C83" s="383">
        <v>148</v>
      </c>
      <c r="D83" s="369">
        <v>152</v>
      </c>
      <c r="E83" s="54">
        <v>300</v>
      </c>
      <c r="F83" s="369">
        <v>131</v>
      </c>
      <c r="G83" s="383">
        <v>137</v>
      </c>
      <c r="H83" s="369">
        <v>268</v>
      </c>
      <c r="I83" s="263">
        <v>0.11940298507462677</v>
      </c>
      <c r="K83" s="116"/>
    </row>
    <row r="84" spans="1:11" s="43" customFormat="1" ht="15.75">
      <c r="A84" s="46"/>
      <c r="B84" s="351" t="s">
        <v>39</v>
      </c>
      <c r="C84" s="382">
        <v>5</v>
      </c>
      <c r="D84" s="368">
        <v>7</v>
      </c>
      <c r="E84" s="50">
        <v>12</v>
      </c>
      <c r="F84" s="368">
        <v>5</v>
      </c>
      <c r="G84" s="382">
        <v>5</v>
      </c>
      <c r="H84" s="368">
        <v>10</v>
      </c>
      <c r="I84" s="135">
        <v>0.19999999999999996</v>
      </c>
      <c r="K84" s="116"/>
    </row>
    <row r="85" spans="1:11" s="43" customFormat="1" ht="15.75">
      <c r="A85" s="46"/>
      <c r="B85" s="351" t="s">
        <v>68</v>
      </c>
      <c r="C85" s="382">
        <v>-9</v>
      </c>
      <c r="D85" s="368">
        <v>-8</v>
      </c>
      <c r="E85" s="50">
        <v>-17</v>
      </c>
      <c r="F85" s="368">
        <v>-9</v>
      </c>
      <c r="G85" s="382">
        <v>-11</v>
      </c>
      <c r="H85" s="368">
        <v>-20</v>
      </c>
      <c r="I85" s="135">
        <v>-0.15000000000000002</v>
      </c>
      <c r="K85" s="116"/>
    </row>
    <row r="86" spans="1:11" s="43" customFormat="1" ht="15.75">
      <c r="A86" s="46"/>
      <c r="B86" s="351" t="s">
        <v>40</v>
      </c>
      <c r="C86" s="382">
        <v>0</v>
      </c>
      <c r="D86" s="368">
        <v>0</v>
      </c>
      <c r="E86" s="50">
        <v>0</v>
      </c>
      <c r="F86" s="368">
        <v>0</v>
      </c>
      <c r="G86" s="382">
        <v>0</v>
      </c>
      <c r="H86" s="368">
        <v>0</v>
      </c>
      <c r="I86" s="135" t="s">
        <v>253</v>
      </c>
      <c r="K86" s="116"/>
    </row>
    <row r="87" spans="1:11" s="43" customFormat="1" ht="16.5" thickBot="1">
      <c r="A87" s="46"/>
      <c r="B87" s="351" t="s">
        <v>66</v>
      </c>
      <c r="C87" s="382">
        <v>-21</v>
      </c>
      <c r="D87" s="368">
        <v>-18</v>
      </c>
      <c r="E87" s="50">
        <v>-39</v>
      </c>
      <c r="F87" s="368">
        <v>-19</v>
      </c>
      <c r="G87" s="382">
        <v>-21</v>
      </c>
      <c r="H87" s="368">
        <v>-40</v>
      </c>
      <c r="I87" s="135">
        <v>-2.5000000000000022E-2</v>
      </c>
      <c r="K87" s="116"/>
    </row>
    <row r="88" spans="1:11" s="43" customFormat="1" ht="16.5" thickBot="1">
      <c r="A88" s="46"/>
      <c r="B88" s="53" t="s">
        <v>20</v>
      </c>
      <c r="C88" s="383">
        <v>123</v>
      </c>
      <c r="D88" s="369">
        <v>133</v>
      </c>
      <c r="E88" s="54">
        <v>256</v>
      </c>
      <c r="F88" s="369">
        <v>108</v>
      </c>
      <c r="G88" s="383">
        <v>110</v>
      </c>
      <c r="H88" s="369">
        <v>218</v>
      </c>
      <c r="I88" s="263">
        <v>0.17431192660550465</v>
      </c>
      <c r="K88" s="116"/>
    </row>
    <row r="89" spans="1:11" s="43" customFormat="1" ht="16.5" thickBot="1">
      <c r="A89" s="46"/>
      <c r="B89" s="351" t="s">
        <v>69</v>
      </c>
      <c r="C89" s="382">
        <v>-29</v>
      </c>
      <c r="D89" s="368">
        <v>-34</v>
      </c>
      <c r="E89" s="50">
        <v>-63</v>
      </c>
      <c r="F89" s="368">
        <v>-26</v>
      </c>
      <c r="G89" s="382">
        <v>-27</v>
      </c>
      <c r="H89" s="368">
        <v>-53</v>
      </c>
      <c r="I89" s="135">
        <v>0.18867924528301883</v>
      </c>
      <c r="K89" s="116"/>
    </row>
    <row r="90" spans="1:11" s="43" customFormat="1" ht="16.5" thickBot="1">
      <c r="A90" s="46"/>
      <c r="B90" s="53" t="s">
        <v>21</v>
      </c>
      <c r="C90" s="383">
        <v>94</v>
      </c>
      <c r="D90" s="369">
        <v>99</v>
      </c>
      <c r="E90" s="54">
        <v>193</v>
      </c>
      <c r="F90" s="369">
        <v>82</v>
      </c>
      <c r="G90" s="383">
        <v>83</v>
      </c>
      <c r="H90" s="369">
        <v>165</v>
      </c>
      <c r="I90" s="263">
        <v>0.16969696969696968</v>
      </c>
      <c r="K90" s="116"/>
    </row>
    <row r="91" spans="1:11" s="43" customFormat="1" ht="15.75">
      <c r="A91" s="46"/>
      <c r="B91" s="351"/>
      <c r="C91" s="394"/>
      <c r="D91" s="395"/>
      <c r="E91" s="394"/>
      <c r="F91" s="395"/>
      <c r="G91" s="394"/>
      <c r="H91" s="395"/>
      <c r="I91" s="351"/>
      <c r="K91" s="6"/>
    </row>
    <row r="92" spans="1:11" s="43" customFormat="1" ht="16.5">
      <c r="A92" s="46"/>
      <c r="B92" s="277" t="s">
        <v>79</v>
      </c>
      <c r="C92" s="116"/>
      <c r="D92" s="384"/>
      <c r="E92" s="116"/>
      <c r="F92" s="384"/>
      <c r="G92" s="116"/>
      <c r="H92" s="384"/>
      <c r="K92" s="6"/>
    </row>
    <row r="93" spans="1:11" s="43" customFormat="1" ht="15.75">
      <c r="A93" s="46"/>
      <c r="C93" s="116"/>
      <c r="D93" s="384"/>
      <c r="E93" s="363"/>
      <c r="F93" s="384"/>
      <c r="G93" s="116"/>
      <c r="H93" s="384"/>
      <c r="K93" s="6"/>
    </row>
    <row r="94" spans="1:11" s="43" customFormat="1" ht="15.75">
      <c r="A94" s="46"/>
      <c r="B94" s="44" t="s">
        <v>156</v>
      </c>
      <c r="C94" s="385" t="s">
        <v>16</v>
      </c>
      <c r="D94" s="386" t="s">
        <v>93</v>
      </c>
      <c r="E94" s="387" t="s">
        <v>91</v>
      </c>
      <c r="F94" s="386" t="s">
        <v>17</v>
      </c>
      <c r="G94" s="385" t="s">
        <v>65</v>
      </c>
      <c r="H94" s="386" t="s">
        <v>92</v>
      </c>
      <c r="I94" s="45" t="s">
        <v>18</v>
      </c>
      <c r="K94" s="6"/>
    </row>
    <row r="95" spans="1:11" s="43" customFormat="1" ht="15.75">
      <c r="A95" s="46"/>
      <c r="B95" s="576"/>
      <c r="C95" s="577"/>
      <c r="D95" s="578"/>
      <c r="E95" s="579"/>
      <c r="F95" s="578"/>
      <c r="G95" s="577"/>
      <c r="H95" s="578"/>
      <c r="I95" s="365"/>
      <c r="K95" s="6"/>
    </row>
    <row r="96" spans="1:11" s="43" customFormat="1" ht="15.75">
      <c r="A96" s="46"/>
      <c r="B96" s="351" t="s">
        <v>19</v>
      </c>
      <c r="C96" s="382">
        <v>433</v>
      </c>
      <c r="D96" s="368">
        <v>458</v>
      </c>
      <c r="E96" s="50">
        <v>891</v>
      </c>
      <c r="F96" s="368">
        <v>350</v>
      </c>
      <c r="G96" s="382">
        <v>377</v>
      </c>
      <c r="H96" s="368">
        <v>727</v>
      </c>
      <c r="I96" s="135">
        <v>0.22558459422283361</v>
      </c>
      <c r="K96" s="116"/>
    </row>
    <row r="97" spans="1:11" s="43" customFormat="1" ht="16.5" thickBot="1">
      <c r="A97" s="46"/>
      <c r="B97" s="351" t="s">
        <v>34</v>
      </c>
      <c r="C97" s="382">
        <v>-339</v>
      </c>
      <c r="D97" s="368">
        <v>-355</v>
      </c>
      <c r="E97" s="50">
        <v>-694</v>
      </c>
      <c r="F97" s="368">
        <v>-267</v>
      </c>
      <c r="G97" s="382">
        <v>-293</v>
      </c>
      <c r="H97" s="368">
        <v>-560</v>
      </c>
      <c r="I97" s="135">
        <v>0.23928571428571432</v>
      </c>
      <c r="K97" s="116"/>
    </row>
    <row r="98" spans="1:11" s="43" customFormat="1" ht="16.5" thickBot="1">
      <c r="A98" s="46"/>
      <c r="B98" s="53" t="s">
        <v>35</v>
      </c>
      <c r="C98" s="383">
        <v>94</v>
      </c>
      <c r="D98" s="369">
        <v>103</v>
      </c>
      <c r="E98" s="54">
        <v>197</v>
      </c>
      <c r="F98" s="369">
        <v>83</v>
      </c>
      <c r="G98" s="383">
        <v>84</v>
      </c>
      <c r="H98" s="369">
        <v>167</v>
      </c>
      <c r="I98" s="263">
        <v>0.17964071856287434</v>
      </c>
      <c r="K98" s="116"/>
    </row>
    <row r="99" spans="1:11" s="43" customFormat="1" ht="15.75">
      <c r="A99" s="46"/>
      <c r="B99" s="351" t="s">
        <v>39</v>
      </c>
      <c r="C99" s="382">
        <v>2</v>
      </c>
      <c r="D99" s="368">
        <v>3</v>
      </c>
      <c r="E99" s="50">
        <v>5</v>
      </c>
      <c r="F99" s="368">
        <v>2</v>
      </c>
      <c r="G99" s="382">
        <v>3</v>
      </c>
      <c r="H99" s="368">
        <v>5</v>
      </c>
      <c r="I99" s="135">
        <v>0</v>
      </c>
      <c r="K99" s="116"/>
    </row>
    <row r="100" spans="1:11" s="43" customFormat="1" ht="15.75">
      <c r="A100" s="46"/>
      <c r="B100" s="351" t="s">
        <v>68</v>
      </c>
      <c r="C100" s="382">
        <v>-4</v>
      </c>
      <c r="D100" s="368">
        <v>-5</v>
      </c>
      <c r="E100" s="50">
        <v>-9</v>
      </c>
      <c r="F100" s="368">
        <v>-5</v>
      </c>
      <c r="G100" s="382">
        <v>-5</v>
      </c>
      <c r="H100" s="368">
        <v>-10</v>
      </c>
      <c r="I100" s="135">
        <v>-9.9999999999999978E-2</v>
      </c>
      <c r="K100" s="116"/>
    </row>
    <row r="101" spans="1:11" s="43" customFormat="1" ht="15.75">
      <c r="A101" s="46"/>
      <c r="B101" s="351" t="s">
        <v>40</v>
      </c>
      <c r="C101" s="382">
        <v>-3</v>
      </c>
      <c r="D101" s="368">
        <v>-2</v>
      </c>
      <c r="E101" s="50">
        <v>-5</v>
      </c>
      <c r="F101" s="368">
        <v>-2</v>
      </c>
      <c r="G101" s="382">
        <v>-2</v>
      </c>
      <c r="H101" s="368">
        <v>-4</v>
      </c>
      <c r="I101" s="135">
        <v>0.25</v>
      </c>
      <c r="K101" s="116"/>
    </row>
    <row r="102" spans="1:11" s="43" customFormat="1" ht="16.5" thickBot="1">
      <c r="A102" s="46"/>
      <c r="B102" s="351" t="s">
        <v>66</v>
      </c>
      <c r="C102" s="382">
        <v>-21</v>
      </c>
      <c r="D102" s="368">
        <v>-24</v>
      </c>
      <c r="E102" s="50">
        <v>-45</v>
      </c>
      <c r="F102" s="368">
        <v>-17</v>
      </c>
      <c r="G102" s="382">
        <v>-16</v>
      </c>
      <c r="H102" s="368">
        <v>-33</v>
      </c>
      <c r="I102" s="135">
        <v>0.36363636363636354</v>
      </c>
      <c r="K102" s="116"/>
    </row>
    <row r="103" spans="1:11" s="43" customFormat="1" ht="16.5" thickBot="1">
      <c r="A103" s="46"/>
      <c r="B103" s="53" t="s">
        <v>20</v>
      </c>
      <c r="C103" s="383">
        <v>68</v>
      </c>
      <c r="D103" s="369">
        <v>75</v>
      </c>
      <c r="E103" s="54">
        <v>143</v>
      </c>
      <c r="F103" s="369">
        <v>61</v>
      </c>
      <c r="G103" s="383">
        <v>64</v>
      </c>
      <c r="H103" s="369">
        <v>125</v>
      </c>
      <c r="I103" s="263">
        <v>0.14399999999999991</v>
      </c>
      <c r="K103" s="116"/>
    </row>
    <row r="104" spans="1:11" s="43" customFormat="1" ht="16.5" thickBot="1">
      <c r="A104" s="46"/>
      <c r="B104" s="351" t="s">
        <v>69</v>
      </c>
      <c r="C104" s="382">
        <v>-33</v>
      </c>
      <c r="D104" s="368">
        <v>-33</v>
      </c>
      <c r="E104" s="50">
        <v>-66</v>
      </c>
      <c r="F104" s="368">
        <v>-21</v>
      </c>
      <c r="G104" s="382">
        <v>-30</v>
      </c>
      <c r="H104" s="368">
        <v>-51</v>
      </c>
      <c r="I104" s="135">
        <v>0.29411764705882359</v>
      </c>
      <c r="K104" s="116"/>
    </row>
    <row r="105" spans="1:11" s="43" customFormat="1" ht="16.5" thickBot="1">
      <c r="A105" s="46"/>
      <c r="B105" s="53" t="s">
        <v>21</v>
      </c>
      <c r="C105" s="383">
        <v>35</v>
      </c>
      <c r="D105" s="369">
        <v>42</v>
      </c>
      <c r="E105" s="54">
        <v>77</v>
      </c>
      <c r="F105" s="369">
        <v>40</v>
      </c>
      <c r="G105" s="383">
        <v>34</v>
      </c>
      <c r="H105" s="369">
        <v>74</v>
      </c>
      <c r="I105" s="263">
        <v>4.0540540540540571E-2</v>
      </c>
      <c r="K105" s="116"/>
    </row>
    <row r="106" spans="1:11" s="43" customFormat="1" ht="15.75">
      <c r="A106" s="46"/>
      <c r="B106" s="351"/>
      <c r="C106" s="394"/>
      <c r="D106" s="395"/>
      <c r="E106" s="394"/>
      <c r="F106" s="395"/>
      <c r="G106" s="394"/>
      <c r="H106" s="395"/>
      <c r="I106" s="351"/>
      <c r="K106" s="6"/>
    </row>
    <row r="107" spans="1:11" s="43" customFormat="1" ht="16.5">
      <c r="A107" s="46"/>
      <c r="B107" s="277" t="s">
        <v>80</v>
      </c>
      <c r="C107" s="116"/>
      <c r="D107" s="384"/>
      <c r="E107" s="116"/>
      <c r="F107" s="384"/>
      <c r="G107" s="116"/>
      <c r="H107" s="384"/>
      <c r="K107" s="6"/>
    </row>
    <row r="108" spans="1:11" s="43" customFormat="1" ht="15.75">
      <c r="A108" s="46"/>
      <c r="C108" s="116"/>
      <c r="D108" s="384"/>
      <c r="E108" s="363"/>
      <c r="F108" s="384"/>
      <c r="G108" s="116"/>
      <c r="H108" s="384"/>
      <c r="K108" s="6"/>
    </row>
    <row r="109" spans="1:11" s="43" customFormat="1" ht="15.75">
      <c r="A109" s="46"/>
      <c r="B109" s="44" t="s">
        <v>156</v>
      </c>
      <c r="C109" s="385" t="s">
        <v>16</v>
      </c>
      <c r="D109" s="386" t="s">
        <v>93</v>
      </c>
      <c r="E109" s="387" t="s">
        <v>91</v>
      </c>
      <c r="F109" s="386" t="s">
        <v>17</v>
      </c>
      <c r="G109" s="385" t="s">
        <v>65</v>
      </c>
      <c r="H109" s="386" t="s">
        <v>92</v>
      </c>
      <c r="I109" s="45" t="s">
        <v>18</v>
      </c>
      <c r="K109" s="6"/>
    </row>
    <row r="110" spans="1:11" s="43" customFormat="1" ht="15.75">
      <c r="A110" s="46"/>
      <c r="B110" s="576"/>
      <c r="C110" s="577"/>
      <c r="D110" s="578"/>
      <c r="E110" s="579"/>
      <c r="F110" s="578"/>
      <c r="G110" s="577"/>
      <c r="H110" s="578"/>
      <c r="I110" s="365"/>
      <c r="K110" s="6"/>
    </row>
    <row r="111" spans="1:11" s="43" customFormat="1" ht="15.75">
      <c r="A111" s="46"/>
      <c r="B111" s="351" t="s">
        <v>19</v>
      </c>
      <c r="C111" s="382">
        <v>227</v>
      </c>
      <c r="D111" s="368">
        <v>217</v>
      </c>
      <c r="E111" s="50">
        <v>444</v>
      </c>
      <c r="F111" s="368">
        <v>170</v>
      </c>
      <c r="G111" s="382">
        <v>245</v>
      </c>
      <c r="H111" s="368">
        <v>415</v>
      </c>
      <c r="I111" s="135">
        <v>6.9879518072289093E-2</v>
      </c>
      <c r="K111" s="116"/>
    </row>
    <row r="112" spans="1:11" s="43" customFormat="1" ht="16.5" thickBot="1">
      <c r="A112" s="46"/>
      <c r="B112" s="351" t="s">
        <v>34</v>
      </c>
      <c r="C112" s="382">
        <v>-128</v>
      </c>
      <c r="D112" s="368">
        <v>-128</v>
      </c>
      <c r="E112" s="50">
        <v>-256</v>
      </c>
      <c r="F112" s="368">
        <v>-112</v>
      </c>
      <c r="G112" s="382">
        <v>-149</v>
      </c>
      <c r="H112" s="368">
        <v>-261</v>
      </c>
      <c r="I112" s="135">
        <v>-1.9157088122605415E-2</v>
      </c>
      <c r="K112" s="116"/>
    </row>
    <row r="113" spans="1:11" s="43" customFormat="1" ht="16.5" thickBot="1">
      <c r="A113" s="46"/>
      <c r="B113" s="53" t="s">
        <v>35</v>
      </c>
      <c r="C113" s="383">
        <v>99</v>
      </c>
      <c r="D113" s="369">
        <v>89</v>
      </c>
      <c r="E113" s="54">
        <v>188</v>
      </c>
      <c r="F113" s="369">
        <v>58</v>
      </c>
      <c r="G113" s="383">
        <v>96</v>
      </c>
      <c r="H113" s="369">
        <v>154</v>
      </c>
      <c r="I113" s="263">
        <v>0.22077922077922074</v>
      </c>
      <c r="K113" s="116"/>
    </row>
    <row r="114" spans="1:11" s="43" customFormat="1" ht="15.75">
      <c r="A114" s="46"/>
      <c r="B114" s="351" t="s">
        <v>39</v>
      </c>
      <c r="C114" s="382">
        <v>11</v>
      </c>
      <c r="D114" s="368">
        <v>8</v>
      </c>
      <c r="E114" s="50">
        <v>19</v>
      </c>
      <c r="F114" s="368">
        <v>9</v>
      </c>
      <c r="G114" s="382">
        <v>10</v>
      </c>
      <c r="H114" s="368">
        <v>19</v>
      </c>
      <c r="I114" s="135">
        <v>0</v>
      </c>
      <c r="K114" s="116"/>
    </row>
    <row r="115" spans="1:11" s="43" customFormat="1" ht="15.75">
      <c r="A115" s="46"/>
      <c r="B115" s="351" t="s">
        <v>68</v>
      </c>
      <c r="C115" s="382">
        <v>-21</v>
      </c>
      <c r="D115" s="368">
        <v>-19</v>
      </c>
      <c r="E115" s="50">
        <v>-40</v>
      </c>
      <c r="F115" s="368">
        <v>-15</v>
      </c>
      <c r="G115" s="382">
        <v>-20</v>
      </c>
      <c r="H115" s="368">
        <v>-35</v>
      </c>
      <c r="I115" s="135">
        <v>0.14285714285714279</v>
      </c>
      <c r="K115" s="116"/>
    </row>
    <row r="116" spans="1:11" s="43" customFormat="1" ht="15.75">
      <c r="A116" s="46"/>
      <c r="B116" s="351" t="s">
        <v>40</v>
      </c>
      <c r="C116" s="382">
        <v>-17</v>
      </c>
      <c r="D116" s="368">
        <v>-18</v>
      </c>
      <c r="E116" s="50">
        <v>-35</v>
      </c>
      <c r="F116" s="368">
        <v>-15</v>
      </c>
      <c r="G116" s="382">
        <v>-17</v>
      </c>
      <c r="H116" s="368">
        <v>-32</v>
      </c>
      <c r="I116" s="135">
        <v>9.375E-2</v>
      </c>
      <c r="K116" s="116"/>
    </row>
    <row r="117" spans="1:11" s="43" customFormat="1" ht="16.5" thickBot="1">
      <c r="A117" s="46"/>
      <c r="B117" s="351" t="s">
        <v>66</v>
      </c>
      <c r="C117" s="382">
        <v>-37</v>
      </c>
      <c r="D117" s="368">
        <v>-36</v>
      </c>
      <c r="E117" s="50">
        <v>-73</v>
      </c>
      <c r="F117" s="368">
        <v>-26</v>
      </c>
      <c r="G117" s="382">
        <v>-40</v>
      </c>
      <c r="H117" s="368">
        <v>-66</v>
      </c>
      <c r="I117" s="135">
        <v>0.10606060606060597</v>
      </c>
      <c r="K117" s="116"/>
    </row>
    <row r="118" spans="1:11" s="43" customFormat="1" ht="16.5" thickBot="1">
      <c r="A118" s="46"/>
      <c r="B118" s="53" t="s">
        <v>20</v>
      </c>
      <c r="C118" s="383">
        <v>35</v>
      </c>
      <c r="D118" s="369">
        <v>24</v>
      </c>
      <c r="E118" s="54">
        <v>59</v>
      </c>
      <c r="F118" s="369">
        <v>11</v>
      </c>
      <c r="G118" s="383">
        <v>29</v>
      </c>
      <c r="H118" s="369">
        <v>40</v>
      </c>
      <c r="I118" s="263">
        <v>0.47500000000000009</v>
      </c>
      <c r="K118" s="116"/>
    </row>
    <row r="119" spans="1:11" s="43" customFormat="1" ht="16.5" thickBot="1">
      <c r="A119" s="46"/>
      <c r="B119" s="351" t="s">
        <v>69</v>
      </c>
      <c r="C119" s="382">
        <v>-3</v>
      </c>
      <c r="D119" s="368">
        <v>-4</v>
      </c>
      <c r="E119" s="50">
        <v>-7</v>
      </c>
      <c r="F119" s="368">
        <v>-7</v>
      </c>
      <c r="G119" s="382">
        <v>-7</v>
      </c>
      <c r="H119" s="368">
        <v>-14</v>
      </c>
      <c r="I119" s="135">
        <v>-0.5</v>
      </c>
      <c r="K119" s="116"/>
    </row>
    <row r="120" spans="1:11" s="43" customFormat="1" ht="16.5" thickBot="1">
      <c r="A120" s="46"/>
      <c r="B120" s="53" t="s">
        <v>21</v>
      </c>
      <c r="C120" s="383">
        <v>32</v>
      </c>
      <c r="D120" s="369">
        <v>20</v>
      </c>
      <c r="E120" s="54">
        <v>52</v>
      </c>
      <c r="F120" s="369">
        <v>4</v>
      </c>
      <c r="G120" s="383">
        <v>22</v>
      </c>
      <c r="H120" s="369">
        <v>26</v>
      </c>
      <c r="I120" s="263">
        <v>1</v>
      </c>
      <c r="K120" s="116"/>
    </row>
    <row r="121" spans="1:11" s="43" customFormat="1" ht="15.75">
      <c r="A121" s="46"/>
      <c r="B121" s="351"/>
      <c r="C121" s="394"/>
      <c r="D121" s="395"/>
      <c r="E121" s="394"/>
      <c r="F121" s="395"/>
      <c r="G121" s="394"/>
      <c r="H121" s="395"/>
      <c r="I121" s="351"/>
      <c r="K121" s="6"/>
    </row>
    <row r="122" spans="1:11" s="43" customFormat="1" ht="16.5">
      <c r="A122" s="46"/>
      <c r="B122" s="277" t="s">
        <v>81</v>
      </c>
      <c r="C122" s="116"/>
      <c r="D122" s="384"/>
      <c r="E122" s="116"/>
      <c r="F122" s="384"/>
      <c r="G122" s="116"/>
      <c r="H122" s="384"/>
      <c r="K122" s="6"/>
    </row>
    <row r="123" spans="1:11" s="43" customFormat="1" ht="15.75">
      <c r="A123" s="46"/>
      <c r="C123" s="116"/>
      <c r="D123" s="384"/>
      <c r="E123" s="363"/>
      <c r="F123" s="384"/>
      <c r="G123" s="116"/>
      <c r="H123" s="384"/>
      <c r="K123" s="6"/>
    </row>
    <row r="124" spans="1:11" s="43" customFormat="1" ht="15.75">
      <c r="A124" s="46"/>
      <c r="B124" s="44" t="s">
        <v>156</v>
      </c>
      <c r="C124" s="385" t="s">
        <v>16</v>
      </c>
      <c r="D124" s="386" t="s">
        <v>93</v>
      </c>
      <c r="E124" s="387" t="s">
        <v>91</v>
      </c>
      <c r="F124" s="386" t="s">
        <v>17</v>
      </c>
      <c r="G124" s="385" t="s">
        <v>65</v>
      </c>
      <c r="H124" s="386" t="s">
        <v>92</v>
      </c>
      <c r="I124" s="45" t="s">
        <v>18</v>
      </c>
      <c r="K124" s="6"/>
    </row>
    <row r="125" spans="1:11" s="43" customFormat="1" ht="15.75">
      <c r="A125" s="46"/>
      <c r="B125" s="576"/>
      <c r="C125" s="577"/>
      <c r="D125" s="578"/>
      <c r="E125" s="579"/>
      <c r="F125" s="578"/>
      <c r="G125" s="577"/>
      <c r="H125" s="578"/>
      <c r="I125" s="365"/>
      <c r="K125" s="6"/>
    </row>
    <row r="126" spans="1:11" s="43" customFormat="1" ht="15.75">
      <c r="A126" s="46"/>
      <c r="B126" s="351" t="s">
        <v>19</v>
      </c>
      <c r="C126" s="382">
        <v>64</v>
      </c>
      <c r="D126" s="368">
        <v>64</v>
      </c>
      <c r="E126" s="50">
        <v>128</v>
      </c>
      <c r="F126" s="368">
        <v>42</v>
      </c>
      <c r="G126" s="382">
        <v>58</v>
      </c>
      <c r="H126" s="368">
        <v>100</v>
      </c>
      <c r="I126" s="135">
        <v>0.28000000000000003</v>
      </c>
      <c r="K126" s="116"/>
    </row>
    <row r="127" spans="1:11" s="43" customFormat="1" ht="16.5" thickBot="1">
      <c r="A127" s="46"/>
      <c r="B127" s="351" t="s">
        <v>34</v>
      </c>
      <c r="C127" s="382">
        <v>-29</v>
      </c>
      <c r="D127" s="368">
        <v>-34</v>
      </c>
      <c r="E127" s="50">
        <v>-63</v>
      </c>
      <c r="F127" s="368">
        <v>-22</v>
      </c>
      <c r="G127" s="382">
        <v>-28</v>
      </c>
      <c r="H127" s="368">
        <v>-50</v>
      </c>
      <c r="I127" s="135">
        <v>0.26</v>
      </c>
      <c r="K127" s="116"/>
    </row>
    <row r="128" spans="1:11" s="43" customFormat="1" ht="16.5" thickBot="1">
      <c r="A128" s="46"/>
      <c r="B128" s="53" t="s">
        <v>35</v>
      </c>
      <c r="C128" s="383">
        <v>35</v>
      </c>
      <c r="D128" s="369">
        <v>30</v>
      </c>
      <c r="E128" s="54">
        <v>65</v>
      </c>
      <c r="F128" s="369">
        <v>20</v>
      </c>
      <c r="G128" s="383">
        <v>30</v>
      </c>
      <c r="H128" s="369">
        <v>50</v>
      </c>
      <c r="I128" s="263">
        <v>0.30000000000000004</v>
      </c>
      <c r="K128" s="116"/>
    </row>
    <row r="129" spans="1:11" s="43" customFormat="1" ht="15.75">
      <c r="A129" s="46"/>
      <c r="B129" s="351" t="s">
        <v>39</v>
      </c>
      <c r="C129" s="382">
        <v>8</v>
      </c>
      <c r="D129" s="368">
        <v>6</v>
      </c>
      <c r="E129" s="50">
        <v>14</v>
      </c>
      <c r="F129" s="368">
        <v>4</v>
      </c>
      <c r="G129" s="382">
        <v>7</v>
      </c>
      <c r="H129" s="368">
        <v>11</v>
      </c>
      <c r="I129" s="135">
        <v>0.27272727272727271</v>
      </c>
      <c r="K129" s="116"/>
    </row>
    <row r="130" spans="1:11" s="43" customFormat="1" ht="15.75">
      <c r="A130" s="46"/>
      <c r="B130" s="351" t="s">
        <v>68</v>
      </c>
      <c r="C130" s="382">
        <v>-7</v>
      </c>
      <c r="D130" s="368">
        <v>-6</v>
      </c>
      <c r="E130" s="50">
        <v>-13</v>
      </c>
      <c r="F130" s="368">
        <v>-5</v>
      </c>
      <c r="G130" s="382">
        <v>-6</v>
      </c>
      <c r="H130" s="368">
        <v>-11</v>
      </c>
      <c r="I130" s="135">
        <v>0.18181818181818188</v>
      </c>
      <c r="K130" s="116"/>
    </row>
    <row r="131" spans="1:11" s="43" customFormat="1" ht="15.75">
      <c r="A131" s="46"/>
      <c r="B131" s="351" t="s">
        <v>40</v>
      </c>
      <c r="C131" s="382">
        <v>-2</v>
      </c>
      <c r="D131" s="368">
        <v>-3</v>
      </c>
      <c r="E131" s="50">
        <v>-5</v>
      </c>
      <c r="F131" s="368">
        <v>0</v>
      </c>
      <c r="G131" s="382">
        <v>-2</v>
      </c>
      <c r="H131" s="368">
        <v>-2</v>
      </c>
      <c r="I131" s="135" t="s">
        <v>253</v>
      </c>
      <c r="K131" s="116"/>
    </row>
    <row r="132" spans="1:11" s="43" customFormat="1" ht="16.5" thickBot="1">
      <c r="A132" s="46"/>
      <c r="B132" s="351" t="s">
        <v>66</v>
      </c>
      <c r="C132" s="382">
        <v>-17</v>
      </c>
      <c r="D132" s="368">
        <v>-14</v>
      </c>
      <c r="E132" s="50">
        <v>-31</v>
      </c>
      <c r="F132" s="368">
        <v>-10</v>
      </c>
      <c r="G132" s="382">
        <v>-15</v>
      </c>
      <c r="H132" s="368">
        <v>-25</v>
      </c>
      <c r="I132" s="135">
        <v>0.24</v>
      </c>
      <c r="K132" s="116"/>
    </row>
    <row r="133" spans="1:11" s="43" customFormat="1" ht="16.5" thickBot="1">
      <c r="A133" s="46"/>
      <c r="B133" s="53" t="s">
        <v>20</v>
      </c>
      <c r="C133" s="383">
        <v>17</v>
      </c>
      <c r="D133" s="369">
        <v>13</v>
      </c>
      <c r="E133" s="54">
        <v>30</v>
      </c>
      <c r="F133" s="369">
        <v>9</v>
      </c>
      <c r="G133" s="383">
        <v>14</v>
      </c>
      <c r="H133" s="369">
        <v>23</v>
      </c>
      <c r="I133" s="263">
        <v>0.30434782608695654</v>
      </c>
      <c r="K133" s="116"/>
    </row>
    <row r="134" spans="1:11" s="43" customFormat="1" ht="16.5" thickBot="1">
      <c r="A134" s="46"/>
      <c r="B134" s="351" t="s">
        <v>69</v>
      </c>
      <c r="C134" s="382">
        <v>-1</v>
      </c>
      <c r="D134" s="368">
        <v>-1</v>
      </c>
      <c r="E134" s="50">
        <v>-2</v>
      </c>
      <c r="F134" s="368">
        <v>-1</v>
      </c>
      <c r="G134" s="382">
        <v>-2</v>
      </c>
      <c r="H134" s="368">
        <v>-3</v>
      </c>
      <c r="I134" s="135">
        <v>-0.33333333333333337</v>
      </c>
      <c r="K134" s="116"/>
    </row>
    <row r="135" spans="1:11" s="43" customFormat="1" ht="16.5" thickBot="1">
      <c r="A135" s="46"/>
      <c r="B135" s="53" t="s">
        <v>21</v>
      </c>
      <c r="C135" s="383">
        <v>16</v>
      </c>
      <c r="D135" s="369">
        <v>12</v>
      </c>
      <c r="E135" s="54">
        <v>28</v>
      </c>
      <c r="F135" s="369">
        <v>8</v>
      </c>
      <c r="G135" s="383">
        <v>12</v>
      </c>
      <c r="H135" s="369">
        <v>20</v>
      </c>
      <c r="I135" s="263">
        <v>0.39999999999999991</v>
      </c>
      <c r="K135" s="116"/>
    </row>
    <row r="136" spans="1:11" s="43" customFormat="1" ht="15.75">
      <c r="A136" s="46"/>
      <c r="B136" s="357"/>
      <c r="C136" s="393"/>
      <c r="D136" s="373"/>
      <c r="E136" s="373"/>
      <c r="F136" s="373"/>
      <c r="G136" s="393"/>
      <c r="H136" s="373"/>
      <c r="I136" s="124"/>
      <c r="K136" s="116"/>
    </row>
    <row r="137" spans="1:11" s="43" customFormat="1" ht="15.75">
      <c r="A137" s="46"/>
      <c r="B137" s="351"/>
      <c r="C137" s="394"/>
      <c r="D137" s="395"/>
      <c r="E137" s="394"/>
      <c r="F137" s="395"/>
      <c r="G137" s="394"/>
      <c r="H137" s="395"/>
      <c r="I137" s="351"/>
      <c r="K137" s="6"/>
    </row>
    <row r="138" spans="1:11" s="4" customFormat="1" ht="27">
      <c r="A138" s="20"/>
      <c r="B138" s="264" t="s">
        <v>70</v>
      </c>
      <c r="C138" s="52"/>
      <c r="D138" s="390"/>
      <c r="E138" s="52"/>
      <c r="F138" s="390"/>
      <c r="G138" s="52"/>
      <c r="H138" s="390"/>
    </row>
    <row r="139" spans="1:11" s="4" customFormat="1" ht="15.75" customHeight="1">
      <c r="A139" s="20"/>
      <c r="B139" s="264"/>
      <c r="C139" s="52"/>
      <c r="D139" s="390"/>
      <c r="E139" s="52"/>
      <c r="F139" s="390"/>
      <c r="G139" s="52"/>
      <c r="H139" s="390"/>
    </row>
    <row r="140" spans="1:11" s="43" customFormat="1" ht="21">
      <c r="A140" s="46"/>
      <c r="B140" s="112" t="s">
        <v>4</v>
      </c>
      <c r="C140" s="391"/>
      <c r="D140" s="392"/>
      <c r="E140" s="391"/>
      <c r="F140" s="392"/>
      <c r="G140" s="391"/>
      <c r="H140" s="392"/>
      <c r="I140" s="122"/>
      <c r="K140" s="6"/>
    </row>
    <row r="141" spans="1:11" s="43" customFormat="1" ht="15.75">
      <c r="A141" s="46"/>
      <c r="C141" s="391"/>
      <c r="D141" s="392"/>
      <c r="E141" s="391"/>
      <c r="F141" s="392"/>
      <c r="G141" s="391"/>
      <c r="H141" s="392"/>
      <c r="I141" s="122"/>
      <c r="K141" s="6"/>
    </row>
    <row r="142" spans="1:11" s="43" customFormat="1" ht="16.5">
      <c r="A142" s="46"/>
      <c r="B142" s="277" t="s">
        <v>82</v>
      </c>
      <c r="C142" s="116"/>
      <c r="D142" s="384"/>
      <c r="E142" s="116"/>
      <c r="F142" s="384"/>
      <c r="G142" s="116"/>
      <c r="H142" s="384"/>
      <c r="K142" s="6"/>
    </row>
    <row r="143" spans="1:11" s="43" customFormat="1" ht="15.75">
      <c r="A143" s="46"/>
      <c r="B143" s="121"/>
      <c r="C143" s="391"/>
      <c r="D143" s="392"/>
      <c r="E143" s="363"/>
      <c r="F143" s="392"/>
      <c r="G143" s="391"/>
      <c r="H143" s="392"/>
      <c r="I143" s="122"/>
      <c r="K143" s="6"/>
    </row>
    <row r="144" spans="1:11" s="43" customFormat="1" ht="15.75">
      <c r="A144" s="46"/>
      <c r="B144" s="44" t="s">
        <v>156</v>
      </c>
      <c r="C144" s="385" t="s">
        <v>16</v>
      </c>
      <c r="D144" s="386" t="s">
        <v>93</v>
      </c>
      <c r="E144" s="387" t="s">
        <v>91</v>
      </c>
      <c r="F144" s="386" t="s">
        <v>17</v>
      </c>
      <c r="G144" s="385" t="s">
        <v>65</v>
      </c>
      <c r="H144" s="386" t="s">
        <v>92</v>
      </c>
      <c r="I144" s="45" t="s">
        <v>18</v>
      </c>
      <c r="K144" s="6"/>
    </row>
    <row r="145" spans="1:11" s="43" customFormat="1" ht="15.75">
      <c r="A145" s="46"/>
      <c r="B145" s="576"/>
      <c r="C145" s="577"/>
      <c r="D145" s="578"/>
      <c r="E145" s="579"/>
      <c r="F145" s="578"/>
      <c r="G145" s="577"/>
      <c r="H145" s="578"/>
      <c r="I145" s="365"/>
      <c r="K145" s="6"/>
    </row>
    <row r="146" spans="1:11" s="43" customFormat="1" ht="15.75">
      <c r="A146" s="46"/>
      <c r="B146" s="351" t="s">
        <v>19</v>
      </c>
      <c r="C146" s="382">
        <v>7670</v>
      </c>
      <c r="D146" s="368">
        <v>11211</v>
      </c>
      <c r="E146" s="50">
        <v>18881</v>
      </c>
      <c r="F146" s="368">
        <v>2866</v>
      </c>
      <c r="G146" s="382">
        <v>5363</v>
      </c>
      <c r="H146" s="368">
        <v>8229</v>
      </c>
      <c r="I146" s="135" t="s">
        <v>253</v>
      </c>
      <c r="K146" s="116"/>
    </row>
    <row r="147" spans="1:11" s="43" customFormat="1" ht="16.5" thickBot="1">
      <c r="A147" s="46"/>
      <c r="B147" s="351" t="s">
        <v>34</v>
      </c>
      <c r="C147" s="382">
        <v>-7738</v>
      </c>
      <c r="D147" s="368">
        <v>-10010</v>
      </c>
      <c r="E147" s="50">
        <v>-17748</v>
      </c>
      <c r="F147" s="368">
        <v>-2836</v>
      </c>
      <c r="G147" s="382">
        <v>-5204</v>
      </c>
      <c r="H147" s="368">
        <v>-8040</v>
      </c>
      <c r="I147" s="135" t="s">
        <v>253</v>
      </c>
      <c r="K147" s="116"/>
    </row>
    <row r="148" spans="1:11" s="43" customFormat="1" ht="16.5" thickBot="1">
      <c r="A148" s="46"/>
      <c r="B148" s="53" t="s">
        <v>35</v>
      </c>
      <c r="C148" s="383">
        <v>-68</v>
      </c>
      <c r="D148" s="369">
        <v>1201</v>
      </c>
      <c r="E148" s="54">
        <v>1133</v>
      </c>
      <c r="F148" s="369">
        <v>30</v>
      </c>
      <c r="G148" s="383">
        <v>159</v>
      </c>
      <c r="H148" s="369">
        <v>189</v>
      </c>
      <c r="I148" s="263" t="s">
        <v>253</v>
      </c>
      <c r="K148" s="116"/>
    </row>
    <row r="149" spans="1:11" s="43" customFormat="1" ht="15.75">
      <c r="A149" s="46"/>
      <c r="B149" s="351" t="s">
        <v>39</v>
      </c>
      <c r="C149" s="382">
        <v>49</v>
      </c>
      <c r="D149" s="368">
        <v>13</v>
      </c>
      <c r="E149" s="50">
        <v>62</v>
      </c>
      <c r="F149" s="368">
        <v>13</v>
      </c>
      <c r="G149" s="382">
        <v>10</v>
      </c>
      <c r="H149" s="368">
        <v>23</v>
      </c>
      <c r="I149" s="135" t="s">
        <v>253</v>
      </c>
      <c r="K149" s="116"/>
    </row>
    <row r="150" spans="1:11" s="43" customFormat="1" ht="15.75">
      <c r="A150" s="46"/>
      <c r="B150" s="351" t="s">
        <v>68</v>
      </c>
      <c r="C150" s="382">
        <v>-13</v>
      </c>
      <c r="D150" s="368">
        <v>-14</v>
      </c>
      <c r="E150" s="50">
        <v>-27</v>
      </c>
      <c r="F150" s="368">
        <v>-15</v>
      </c>
      <c r="G150" s="382">
        <v>-24</v>
      </c>
      <c r="H150" s="368">
        <v>-39</v>
      </c>
      <c r="I150" s="135">
        <v>-0.30769230769230771</v>
      </c>
      <c r="K150" s="116"/>
    </row>
    <row r="151" spans="1:11" s="43" customFormat="1" ht="15.75">
      <c r="A151" s="46"/>
      <c r="B151" s="351" t="s">
        <v>40</v>
      </c>
      <c r="C151" s="382">
        <v>-3</v>
      </c>
      <c r="D151" s="368">
        <v>1</v>
      </c>
      <c r="E151" s="50">
        <v>-2</v>
      </c>
      <c r="F151" s="368">
        <v>0</v>
      </c>
      <c r="G151" s="382">
        <v>-1</v>
      </c>
      <c r="H151" s="368">
        <v>-1</v>
      </c>
      <c r="I151" s="135">
        <v>1</v>
      </c>
      <c r="K151" s="116"/>
    </row>
    <row r="152" spans="1:11" s="43" customFormat="1" ht="16.5" thickBot="1">
      <c r="A152" s="46"/>
      <c r="B152" s="351" t="s">
        <v>66</v>
      </c>
      <c r="C152" s="382">
        <v>-16</v>
      </c>
      <c r="D152" s="368">
        <v>-19</v>
      </c>
      <c r="E152" s="50">
        <v>-35</v>
      </c>
      <c r="F152" s="368">
        <v>-11</v>
      </c>
      <c r="G152" s="382">
        <v>-71</v>
      </c>
      <c r="H152" s="368">
        <v>-82</v>
      </c>
      <c r="I152" s="135">
        <v>-0.57317073170731714</v>
      </c>
      <c r="K152" s="116"/>
    </row>
    <row r="153" spans="1:11" s="43" customFormat="1" ht="16.5" thickBot="1">
      <c r="A153" s="46"/>
      <c r="B153" s="53" t="s">
        <v>20</v>
      </c>
      <c r="C153" s="383">
        <v>-51</v>
      </c>
      <c r="D153" s="369">
        <v>1182</v>
      </c>
      <c r="E153" s="54">
        <v>1131</v>
      </c>
      <c r="F153" s="369">
        <v>17</v>
      </c>
      <c r="G153" s="383">
        <v>73</v>
      </c>
      <c r="H153" s="369">
        <v>90</v>
      </c>
      <c r="I153" s="263" t="s">
        <v>253</v>
      </c>
      <c r="K153" s="116"/>
    </row>
    <row r="154" spans="1:11" s="43" customFormat="1" ht="16.5" thickBot="1">
      <c r="A154" s="46"/>
      <c r="B154" s="351" t="s">
        <v>69</v>
      </c>
      <c r="C154" s="382">
        <v>-10</v>
      </c>
      <c r="D154" s="368">
        <v>-7</v>
      </c>
      <c r="E154" s="50">
        <v>-17</v>
      </c>
      <c r="F154" s="368">
        <v>96</v>
      </c>
      <c r="G154" s="382">
        <v>15</v>
      </c>
      <c r="H154" s="368">
        <v>111</v>
      </c>
      <c r="I154" s="135" t="s">
        <v>253</v>
      </c>
      <c r="K154" s="116"/>
    </row>
    <row r="155" spans="1:11" s="43" customFormat="1" ht="16.5" thickBot="1">
      <c r="A155" s="46"/>
      <c r="B155" s="53" t="s">
        <v>21</v>
      </c>
      <c r="C155" s="383">
        <v>-61</v>
      </c>
      <c r="D155" s="369">
        <v>1175</v>
      </c>
      <c r="E155" s="54">
        <v>1114</v>
      </c>
      <c r="F155" s="369">
        <v>113</v>
      </c>
      <c r="G155" s="383">
        <v>88</v>
      </c>
      <c r="H155" s="369">
        <v>201</v>
      </c>
      <c r="I155" s="263" t="s">
        <v>253</v>
      </c>
      <c r="K155" s="116"/>
    </row>
    <row r="156" spans="1:11" s="4" customFormat="1">
      <c r="A156" s="20"/>
      <c r="C156" s="52"/>
      <c r="D156" s="390"/>
      <c r="E156" s="52"/>
      <c r="F156" s="390"/>
      <c r="G156" s="52"/>
      <c r="H156" s="390"/>
    </row>
    <row r="157" spans="1:11" s="43" customFormat="1" ht="16.5">
      <c r="A157" s="46"/>
      <c r="B157" s="277" t="s">
        <v>83</v>
      </c>
      <c r="C157" s="116"/>
      <c r="D157" s="384"/>
      <c r="E157" s="116"/>
      <c r="F157" s="384"/>
      <c r="G157" s="116"/>
      <c r="H157" s="384"/>
      <c r="K157" s="6"/>
    </row>
    <row r="158" spans="1:11" s="43" customFormat="1" ht="15.75">
      <c r="A158" s="46"/>
      <c r="B158" s="121"/>
      <c r="C158" s="391"/>
      <c r="D158" s="392"/>
      <c r="E158" s="363"/>
      <c r="F158" s="392"/>
      <c r="G158" s="391"/>
      <c r="H158" s="392"/>
      <c r="I158" s="122"/>
      <c r="K158" s="6"/>
    </row>
    <row r="159" spans="1:11" s="43" customFormat="1" ht="15.75">
      <c r="A159" s="46"/>
      <c r="B159" s="44" t="s">
        <v>156</v>
      </c>
      <c r="C159" s="385" t="s">
        <v>16</v>
      </c>
      <c r="D159" s="386" t="s">
        <v>93</v>
      </c>
      <c r="E159" s="387" t="s">
        <v>91</v>
      </c>
      <c r="F159" s="386" t="s">
        <v>17</v>
      </c>
      <c r="G159" s="385" t="s">
        <v>65</v>
      </c>
      <c r="H159" s="386" t="s">
        <v>92</v>
      </c>
      <c r="I159" s="45" t="s">
        <v>18</v>
      </c>
      <c r="K159" s="6"/>
    </row>
    <row r="160" spans="1:11" s="43" customFormat="1" ht="15.75">
      <c r="A160" s="46"/>
      <c r="B160" s="576"/>
      <c r="C160" s="577"/>
      <c r="D160" s="578"/>
      <c r="E160" s="579"/>
      <c r="F160" s="578"/>
      <c r="G160" s="577"/>
      <c r="H160" s="578"/>
      <c r="I160" s="365"/>
      <c r="K160" s="6"/>
    </row>
    <row r="161" spans="1:11" s="43" customFormat="1" ht="15.75">
      <c r="A161" s="46"/>
      <c r="B161" s="351" t="s">
        <v>19</v>
      </c>
      <c r="C161" s="382">
        <v>2602</v>
      </c>
      <c r="D161" s="368">
        <v>2705</v>
      </c>
      <c r="E161" s="50">
        <v>5307</v>
      </c>
      <c r="F161" s="368">
        <v>1873</v>
      </c>
      <c r="G161" s="382">
        <v>1543</v>
      </c>
      <c r="H161" s="368">
        <v>3416</v>
      </c>
      <c r="I161" s="135">
        <v>0.5535714285714286</v>
      </c>
      <c r="K161" s="116"/>
    </row>
    <row r="162" spans="1:11" s="43" customFormat="1" ht="16.5" thickBot="1">
      <c r="A162" s="46"/>
      <c r="B162" s="351" t="s">
        <v>34</v>
      </c>
      <c r="C162" s="382">
        <v>-2155</v>
      </c>
      <c r="D162" s="368">
        <v>-3273</v>
      </c>
      <c r="E162" s="50">
        <v>-5428</v>
      </c>
      <c r="F162" s="368">
        <v>-1772</v>
      </c>
      <c r="G162" s="382">
        <v>-1233</v>
      </c>
      <c r="H162" s="368">
        <v>-3005</v>
      </c>
      <c r="I162" s="135">
        <v>0.80632279534109808</v>
      </c>
      <c r="K162" s="116"/>
    </row>
    <row r="163" spans="1:11" s="43" customFormat="1" ht="16.5" thickBot="1">
      <c r="A163" s="46"/>
      <c r="B163" s="53" t="s">
        <v>35</v>
      </c>
      <c r="C163" s="383">
        <v>447</v>
      </c>
      <c r="D163" s="369">
        <v>-568</v>
      </c>
      <c r="E163" s="54">
        <v>-121</v>
      </c>
      <c r="F163" s="369">
        <v>101</v>
      </c>
      <c r="G163" s="383">
        <v>310</v>
      </c>
      <c r="H163" s="369">
        <v>411</v>
      </c>
      <c r="I163" s="263" t="s">
        <v>253</v>
      </c>
      <c r="K163" s="116"/>
    </row>
    <row r="164" spans="1:11" s="43" customFormat="1" ht="15.75">
      <c r="A164" s="46"/>
      <c r="B164" s="351" t="s">
        <v>39</v>
      </c>
      <c r="C164" s="382">
        <v>1</v>
      </c>
      <c r="D164" s="368">
        <v>2</v>
      </c>
      <c r="E164" s="50">
        <v>3</v>
      </c>
      <c r="F164" s="368">
        <v>0</v>
      </c>
      <c r="G164" s="382">
        <v>-3</v>
      </c>
      <c r="H164" s="368">
        <v>-3</v>
      </c>
      <c r="I164" s="135" t="s">
        <v>253</v>
      </c>
      <c r="K164" s="116"/>
    </row>
    <row r="165" spans="1:11" s="43" customFormat="1" ht="15.75">
      <c r="A165" s="46"/>
      <c r="B165" s="351" t="s">
        <v>68</v>
      </c>
      <c r="C165" s="382">
        <v>-6</v>
      </c>
      <c r="D165" s="368">
        <v>-6</v>
      </c>
      <c r="E165" s="50">
        <v>-12</v>
      </c>
      <c r="F165" s="368">
        <v>-10</v>
      </c>
      <c r="G165" s="382">
        <v>-15</v>
      </c>
      <c r="H165" s="368">
        <v>-25</v>
      </c>
      <c r="I165" s="135">
        <v>-0.52</v>
      </c>
      <c r="K165" s="116"/>
    </row>
    <row r="166" spans="1:11" s="43" customFormat="1" ht="15.75">
      <c r="A166" s="46"/>
      <c r="B166" s="351" t="s">
        <v>40</v>
      </c>
      <c r="C166" s="382">
        <v>0</v>
      </c>
      <c r="D166" s="368">
        <v>-1</v>
      </c>
      <c r="E166" s="50">
        <v>-1</v>
      </c>
      <c r="F166" s="368">
        <v>0</v>
      </c>
      <c r="G166" s="382">
        <v>-2</v>
      </c>
      <c r="H166" s="368">
        <v>-2</v>
      </c>
      <c r="I166" s="135">
        <v>-0.5</v>
      </c>
      <c r="K166" s="116"/>
    </row>
    <row r="167" spans="1:11" s="43" customFormat="1" ht="16.5" thickBot="1">
      <c r="A167" s="46"/>
      <c r="B167" s="351" t="s">
        <v>66</v>
      </c>
      <c r="C167" s="382">
        <v>-6</v>
      </c>
      <c r="D167" s="368">
        <v>-7</v>
      </c>
      <c r="E167" s="50">
        <v>-13</v>
      </c>
      <c r="F167" s="368">
        <v>-5</v>
      </c>
      <c r="G167" s="382">
        <v>-3</v>
      </c>
      <c r="H167" s="368">
        <v>-8</v>
      </c>
      <c r="I167" s="135">
        <v>0.625</v>
      </c>
      <c r="K167" s="116"/>
    </row>
    <row r="168" spans="1:11" s="43" customFormat="1" ht="16.5" thickBot="1">
      <c r="A168" s="46"/>
      <c r="B168" s="53" t="s">
        <v>20</v>
      </c>
      <c r="C168" s="383">
        <v>436</v>
      </c>
      <c r="D168" s="369">
        <v>-580</v>
      </c>
      <c r="E168" s="54">
        <v>-144</v>
      </c>
      <c r="F168" s="369">
        <v>86</v>
      </c>
      <c r="G168" s="383">
        <v>287</v>
      </c>
      <c r="H168" s="369">
        <v>373</v>
      </c>
      <c r="I168" s="263" t="s">
        <v>253</v>
      </c>
      <c r="K168" s="116"/>
    </row>
    <row r="169" spans="1:11" s="43" customFormat="1" ht="16.5" thickBot="1">
      <c r="A169" s="46"/>
      <c r="B169" s="351" t="s">
        <v>69</v>
      </c>
      <c r="C169" s="382">
        <v>-49</v>
      </c>
      <c r="D169" s="368">
        <v>-34</v>
      </c>
      <c r="E169" s="50">
        <v>-83</v>
      </c>
      <c r="F169" s="368">
        <v>-94</v>
      </c>
      <c r="G169" s="382">
        <v>-94</v>
      </c>
      <c r="H169" s="368">
        <v>-188</v>
      </c>
      <c r="I169" s="135">
        <v>-0.5585106382978724</v>
      </c>
      <c r="K169" s="116"/>
    </row>
    <row r="170" spans="1:11" s="43" customFormat="1" ht="16.5" thickBot="1">
      <c r="A170" s="46"/>
      <c r="B170" s="53" t="s">
        <v>21</v>
      </c>
      <c r="C170" s="383">
        <v>387</v>
      </c>
      <c r="D170" s="369">
        <v>-614</v>
      </c>
      <c r="E170" s="54">
        <v>-227</v>
      </c>
      <c r="F170" s="369">
        <v>-8</v>
      </c>
      <c r="G170" s="383">
        <v>193</v>
      </c>
      <c r="H170" s="369">
        <v>185</v>
      </c>
      <c r="I170" s="263" t="s">
        <v>253</v>
      </c>
      <c r="K170" s="116"/>
    </row>
    <row r="171" spans="1:11" s="43" customFormat="1" ht="15.75">
      <c r="A171" s="46"/>
      <c r="B171" s="351"/>
      <c r="C171" s="41"/>
      <c r="D171" s="368"/>
      <c r="E171" s="41"/>
      <c r="F171" s="368"/>
      <c r="G171" s="41"/>
      <c r="H171" s="368"/>
      <c r="I171" s="39"/>
      <c r="K171" s="6"/>
    </row>
    <row r="172" spans="1:11" s="43" customFormat="1" ht="16.5">
      <c r="A172" s="46"/>
      <c r="B172" s="277" t="s">
        <v>84</v>
      </c>
      <c r="C172" s="116"/>
      <c r="D172" s="384"/>
      <c r="E172" s="116"/>
      <c r="F172" s="384"/>
      <c r="G172" s="116"/>
      <c r="H172" s="384"/>
      <c r="K172" s="6"/>
    </row>
    <row r="173" spans="1:11" s="43" customFormat="1" ht="15.75">
      <c r="A173" s="46"/>
      <c r="B173" s="121"/>
      <c r="C173" s="391"/>
      <c r="D173" s="392"/>
      <c r="E173" s="363"/>
      <c r="F173" s="392"/>
      <c r="G173" s="391"/>
      <c r="H173" s="392"/>
      <c r="I173" s="122"/>
      <c r="K173" s="6"/>
    </row>
    <row r="174" spans="1:11" s="43" customFormat="1" ht="15.75">
      <c r="A174" s="46"/>
      <c r="B174" s="44" t="s">
        <v>156</v>
      </c>
      <c r="C174" s="385" t="s">
        <v>16</v>
      </c>
      <c r="D174" s="386" t="s">
        <v>93</v>
      </c>
      <c r="E174" s="387" t="s">
        <v>91</v>
      </c>
      <c r="F174" s="386" t="s">
        <v>17</v>
      </c>
      <c r="G174" s="385" t="s">
        <v>65</v>
      </c>
      <c r="H174" s="386" t="s">
        <v>92</v>
      </c>
      <c r="I174" s="45" t="s">
        <v>18</v>
      </c>
      <c r="K174" s="6"/>
    </row>
    <row r="175" spans="1:11" s="43" customFormat="1" ht="15.75">
      <c r="A175" s="46"/>
      <c r="B175" s="576"/>
      <c r="C175" s="577"/>
      <c r="D175" s="578"/>
      <c r="E175" s="579"/>
      <c r="F175" s="578"/>
      <c r="G175" s="577"/>
      <c r="H175" s="578"/>
      <c r="I175" s="365"/>
      <c r="K175" s="6"/>
    </row>
    <row r="176" spans="1:11" s="43" customFormat="1" ht="15.75">
      <c r="A176" s="46"/>
      <c r="B176" s="351" t="s">
        <v>19</v>
      </c>
      <c r="C176" s="382">
        <v>0</v>
      </c>
      <c r="D176" s="368">
        <v>0</v>
      </c>
      <c r="E176" s="50">
        <v>0</v>
      </c>
      <c r="F176" s="368">
        <v>126</v>
      </c>
      <c r="G176" s="382">
        <v>85</v>
      </c>
      <c r="H176" s="368">
        <v>211</v>
      </c>
      <c r="I176" s="135">
        <v>-1</v>
      </c>
      <c r="K176" s="116"/>
    </row>
    <row r="177" spans="1:11" s="43" customFormat="1" ht="16.5" thickBot="1">
      <c r="A177" s="46"/>
      <c r="B177" s="351" t="s">
        <v>34</v>
      </c>
      <c r="C177" s="382">
        <v>0</v>
      </c>
      <c r="D177" s="368">
        <v>0</v>
      </c>
      <c r="E177" s="50">
        <v>0</v>
      </c>
      <c r="F177" s="368">
        <v>0</v>
      </c>
      <c r="G177" s="382">
        <v>0</v>
      </c>
      <c r="H177" s="368">
        <v>0</v>
      </c>
      <c r="I177" s="135" t="s">
        <v>253</v>
      </c>
      <c r="K177" s="116"/>
    </row>
    <row r="178" spans="1:11" s="43" customFormat="1" ht="16.5" thickBot="1">
      <c r="A178" s="46"/>
      <c r="B178" s="53" t="s">
        <v>35</v>
      </c>
      <c r="C178" s="383">
        <v>0</v>
      </c>
      <c r="D178" s="369">
        <v>0</v>
      </c>
      <c r="E178" s="54">
        <v>0</v>
      </c>
      <c r="F178" s="369">
        <v>126</v>
      </c>
      <c r="G178" s="383">
        <v>85</v>
      </c>
      <c r="H178" s="369">
        <v>211</v>
      </c>
      <c r="I178" s="263">
        <v>-1</v>
      </c>
      <c r="K178" s="116"/>
    </row>
    <row r="179" spans="1:11" s="43" customFormat="1" ht="15.75">
      <c r="A179" s="46"/>
      <c r="B179" s="351" t="s">
        <v>39</v>
      </c>
      <c r="C179" s="382">
        <v>2</v>
      </c>
      <c r="D179" s="368">
        <v>0</v>
      </c>
      <c r="E179" s="50">
        <v>2</v>
      </c>
      <c r="F179" s="368">
        <v>1</v>
      </c>
      <c r="G179" s="382">
        <v>1</v>
      </c>
      <c r="H179" s="368">
        <v>2</v>
      </c>
      <c r="I179" s="135">
        <v>0</v>
      </c>
      <c r="K179" s="116"/>
    </row>
    <row r="180" spans="1:11" s="43" customFormat="1" ht="15.75">
      <c r="A180" s="46"/>
      <c r="B180" s="351" t="s">
        <v>68</v>
      </c>
      <c r="C180" s="382">
        <v>-8</v>
      </c>
      <c r="D180" s="368">
        <v>-1</v>
      </c>
      <c r="E180" s="50">
        <v>-9</v>
      </c>
      <c r="F180" s="368">
        <v>-19</v>
      </c>
      <c r="G180" s="382">
        <v>10</v>
      </c>
      <c r="H180" s="368">
        <v>-9</v>
      </c>
      <c r="I180" s="135">
        <v>0</v>
      </c>
      <c r="K180" s="116"/>
    </row>
    <row r="181" spans="1:11" s="43" customFormat="1" ht="15.75">
      <c r="A181" s="46"/>
      <c r="B181" s="351" t="s">
        <v>40</v>
      </c>
      <c r="C181" s="382">
        <v>0</v>
      </c>
      <c r="D181" s="368">
        <v>0</v>
      </c>
      <c r="E181" s="50">
        <v>0</v>
      </c>
      <c r="F181" s="368">
        <v>0</v>
      </c>
      <c r="G181" s="382">
        <v>0</v>
      </c>
      <c r="H181" s="368">
        <v>0</v>
      </c>
      <c r="I181" s="135" t="s">
        <v>253</v>
      </c>
      <c r="K181" s="116"/>
    </row>
    <row r="182" spans="1:11" s="43" customFormat="1" ht="16.5" thickBot="1">
      <c r="A182" s="46"/>
      <c r="B182" s="351" t="s">
        <v>66</v>
      </c>
      <c r="C182" s="382">
        <v>0</v>
      </c>
      <c r="D182" s="368">
        <v>0</v>
      </c>
      <c r="E182" s="50">
        <v>0</v>
      </c>
      <c r="F182" s="368">
        <v>-9</v>
      </c>
      <c r="G182" s="382">
        <v>-4</v>
      </c>
      <c r="H182" s="368">
        <v>-13</v>
      </c>
      <c r="I182" s="135">
        <v>-1</v>
      </c>
      <c r="K182" s="116"/>
    </row>
    <row r="183" spans="1:11" s="43" customFormat="1" ht="16.5" thickBot="1">
      <c r="A183" s="46"/>
      <c r="B183" s="53" t="s">
        <v>20</v>
      </c>
      <c r="C183" s="383">
        <v>-6</v>
      </c>
      <c r="D183" s="369">
        <v>-1</v>
      </c>
      <c r="E183" s="54">
        <v>-7</v>
      </c>
      <c r="F183" s="369">
        <v>99</v>
      </c>
      <c r="G183" s="383">
        <v>92</v>
      </c>
      <c r="H183" s="369">
        <v>191</v>
      </c>
      <c r="I183" s="263" t="s">
        <v>253</v>
      </c>
      <c r="K183" s="116"/>
    </row>
    <row r="184" spans="1:11" s="43" customFormat="1" ht="16.5" thickBot="1">
      <c r="A184" s="46"/>
      <c r="B184" s="351" t="s">
        <v>69</v>
      </c>
      <c r="C184" s="382">
        <v>0</v>
      </c>
      <c r="D184" s="368">
        <v>0</v>
      </c>
      <c r="E184" s="50">
        <v>0</v>
      </c>
      <c r="F184" s="368">
        <v>-28</v>
      </c>
      <c r="G184" s="382">
        <v>-19</v>
      </c>
      <c r="H184" s="368">
        <v>-47</v>
      </c>
      <c r="I184" s="135">
        <v>-1</v>
      </c>
      <c r="K184" s="116"/>
    </row>
    <row r="185" spans="1:11" s="43" customFormat="1" ht="16.5" thickBot="1">
      <c r="A185" s="46"/>
      <c r="B185" s="53" t="s">
        <v>21</v>
      </c>
      <c r="C185" s="383">
        <v>-6</v>
      </c>
      <c r="D185" s="369">
        <v>-1</v>
      </c>
      <c r="E185" s="54">
        <v>-7</v>
      </c>
      <c r="F185" s="369">
        <v>71</v>
      </c>
      <c r="G185" s="383">
        <v>73</v>
      </c>
      <c r="H185" s="369">
        <v>144</v>
      </c>
      <c r="I185" s="263" t="s">
        <v>253</v>
      </c>
      <c r="K185" s="116"/>
    </row>
    <row r="186" spans="1:11" s="43" customFormat="1" ht="15.75">
      <c r="A186" s="46"/>
      <c r="B186" s="351"/>
      <c r="C186" s="41"/>
      <c r="D186" s="368"/>
      <c r="E186" s="41"/>
      <c r="F186" s="368"/>
      <c r="G186" s="41"/>
      <c r="H186" s="368"/>
      <c r="I186" s="39"/>
      <c r="K186" s="6"/>
    </row>
    <row r="187" spans="1:11" s="43" customFormat="1" ht="16.5">
      <c r="A187" s="46"/>
      <c r="B187" s="277" t="s">
        <v>85</v>
      </c>
      <c r="C187" s="116"/>
      <c r="D187" s="384"/>
      <c r="E187" s="363"/>
      <c r="F187" s="384"/>
      <c r="G187" s="116"/>
      <c r="H187" s="384"/>
      <c r="K187" s="6"/>
    </row>
    <row r="188" spans="1:11" s="43" customFormat="1" ht="15.75">
      <c r="A188" s="46"/>
      <c r="B188" s="121"/>
      <c r="C188" s="391"/>
      <c r="D188" s="392"/>
      <c r="E188" s="363"/>
      <c r="F188" s="392"/>
      <c r="G188" s="391"/>
      <c r="H188" s="392"/>
      <c r="I188" s="122"/>
      <c r="K188" s="6"/>
    </row>
    <row r="189" spans="1:11" s="43" customFormat="1" ht="15.75">
      <c r="A189" s="46"/>
      <c r="B189" s="44" t="s">
        <v>156</v>
      </c>
      <c r="C189" s="385" t="s">
        <v>16</v>
      </c>
      <c r="D189" s="386" t="s">
        <v>93</v>
      </c>
      <c r="E189" s="387" t="s">
        <v>91</v>
      </c>
      <c r="F189" s="386" t="s">
        <v>17</v>
      </c>
      <c r="G189" s="385" t="s">
        <v>65</v>
      </c>
      <c r="H189" s="386" t="s">
        <v>92</v>
      </c>
      <c r="I189" s="45" t="s">
        <v>18</v>
      </c>
      <c r="K189" s="6"/>
    </row>
    <row r="190" spans="1:11" s="43" customFormat="1" ht="15.75">
      <c r="A190" s="46"/>
      <c r="B190" s="576"/>
      <c r="C190" s="577"/>
      <c r="D190" s="578"/>
      <c r="E190" s="579"/>
      <c r="F190" s="578"/>
      <c r="G190" s="577"/>
      <c r="H190" s="578"/>
      <c r="I190" s="365"/>
      <c r="K190" s="6"/>
    </row>
    <row r="191" spans="1:11" s="43" customFormat="1" ht="15.75">
      <c r="A191" s="46"/>
      <c r="B191" s="351" t="s">
        <v>19</v>
      </c>
      <c r="C191" s="382">
        <v>1707</v>
      </c>
      <c r="D191" s="368">
        <v>4003</v>
      </c>
      <c r="E191" s="50">
        <v>5710</v>
      </c>
      <c r="F191" s="368">
        <v>562</v>
      </c>
      <c r="G191" s="382">
        <v>1529</v>
      </c>
      <c r="H191" s="368">
        <v>2091</v>
      </c>
      <c r="I191" s="135" t="s">
        <v>253</v>
      </c>
      <c r="K191" s="116"/>
    </row>
    <row r="192" spans="1:11" s="43" customFormat="1" ht="16.5" thickBot="1">
      <c r="A192" s="46"/>
      <c r="B192" s="351" t="s">
        <v>34</v>
      </c>
      <c r="C192" s="382">
        <v>-1515</v>
      </c>
      <c r="D192" s="368">
        <v>-3478</v>
      </c>
      <c r="E192" s="50">
        <v>-4993</v>
      </c>
      <c r="F192" s="368">
        <v>-332</v>
      </c>
      <c r="G192" s="382">
        <v>-1363</v>
      </c>
      <c r="H192" s="368">
        <v>-1695</v>
      </c>
      <c r="I192" s="135" t="s">
        <v>253</v>
      </c>
      <c r="K192" s="116"/>
    </row>
    <row r="193" spans="1:11" s="43" customFormat="1" ht="16.5" thickBot="1">
      <c r="A193" s="46"/>
      <c r="B193" s="53" t="s">
        <v>35</v>
      </c>
      <c r="C193" s="383">
        <v>192</v>
      </c>
      <c r="D193" s="369">
        <v>525</v>
      </c>
      <c r="E193" s="54">
        <v>717</v>
      </c>
      <c r="F193" s="369">
        <v>230</v>
      </c>
      <c r="G193" s="383">
        <v>166</v>
      </c>
      <c r="H193" s="369">
        <v>396</v>
      </c>
      <c r="I193" s="263">
        <v>0.81060606060606055</v>
      </c>
      <c r="K193" s="116"/>
    </row>
    <row r="194" spans="1:11" s="43" customFormat="1" ht="15.75">
      <c r="A194" s="46"/>
      <c r="B194" s="351" t="s">
        <v>39</v>
      </c>
      <c r="C194" s="382">
        <v>2</v>
      </c>
      <c r="D194" s="368">
        <v>4</v>
      </c>
      <c r="E194" s="50">
        <v>6</v>
      </c>
      <c r="F194" s="368">
        <v>7</v>
      </c>
      <c r="G194" s="382">
        <v>4</v>
      </c>
      <c r="H194" s="368">
        <v>11</v>
      </c>
      <c r="I194" s="135">
        <v>-0.45454545454545459</v>
      </c>
      <c r="K194" s="116"/>
    </row>
    <row r="195" spans="1:11" s="43" customFormat="1" ht="15.75">
      <c r="A195" s="46"/>
      <c r="B195" s="351" t="s">
        <v>68</v>
      </c>
      <c r="C195" s="382">
        <v>-29</v>
      </c>
      <c r="D195" s="368">
        <v>-29</v>
      </c>
      <c r="E195" s="50">
        <v>-58</v>
      </c>
      <c r="F195" s="368">
        <v>-48</v>
      </c>
      <c r="G195" s="382">
        <v>-38</v>
      </c>
      <c r="H195" s="368">
        <v>-86</v>
      </c>
      <c r="I195" s="135">
        <v>-0.32558139534883723</v>
      </c>
      <c r="K195" s="116"/>
    </row>
    <row r="196" spans="1:11" s="43" customFormat="1" ht="15.75">
      <c r="A196" s="46"/>
      <c r="B196" s="351" t="s">
        <v>40</v>
      </c>
      <c r="C196" s="382">
        <v>-50</v>
      </c>
      <c r="D196" s="368">
        <v>-58</v>
      </c>
      <c r="E196" s="50">
        <v>-108</v>
      </c>
      <c r="F196" s="368">
        <v>-90</v>
      </c>
      <c r="G196" s="382">
        <v>-57</v>
      </c>
      <c r="H196" s="368">
        <v>-147</v>
      </c>
      <c r="I196" s="135">
        <v>-0.26530612244897955</v>
      </c>
      <c r="K196" s="116"/>
    </row>
    <row r="197" spans="1:11" s="43" customFormat="1" ht="16.5" thickBot="1">
      <c r="A197" s="46"/>
      <c r="B197" s="351" t="s">
        <v>66</v>
      </c>
      <c r="C197" s="382">
        <v>-41</v>
      </c>
      <c r="D197" s="368">
        <v>-96</v>
      </c>
      <c r="E197" s="50">
        <v>-137</v>
      </c>
      <c r="F197" s="368">
        <v>-43</v>
      </c>
      <c r="G197" s="382">
        <v>-40</v>
      </c>
      <c r="H197" s="368">
        <v>-83</v>
      </c>
      <c r="I197" s="135">
        <v>0.65060240963855431</v>
      </c>
      <c r="K197" s="116"/>
    </row>
    <row r="198" spans="1:11" s="43" customFormat="1" ht="16.5" thickBot="1">
      <c r="A198" s="46"/>
      <c r="B198" s="53" t="s">
        <v>20</v>
      </c>
      <c r="C198" s="383">
        <v>74</v>
      </c>
      <c r="D198" s="369">
        <v>346</v>
      </c>
      <c r="E198" s="54">
        <v>420</v>
      </c>
      <c r="F198" s="369">
        <v>56</v>
      </c>
      <c r="G198" s="383">
        <v>35</v>
      </c>
      <c r="H198" s="369">
        <v>91</v>
      </c>
      <c r="I198" s="263" t="s">
        <v>253</v>
      </c>
      <c r="K198" s="116"/>
    </row>
    <row r="199" spans="1:11" s="43" customFormat="1" ht="16.5" thickBot="1">
      <c r="A199" s="46"/>
      <c r="B199" s="351" t="s">
        <v>69</v>
      </c>
      <c r="C199" s="382">
        <v>-57</v>
      </c>
      <c r="D199" s="368">
        <v>-65</v>
      </c>
      <c r="E199" s="50">
        <v>-122</v>
      </c>
      <c r="F199" s="368">
        <v>-39</v>
      </c>
      <c r="G199" s="382">
        <v>-44</v>
      </c>
      <c r="H199" s="368">
        <v>-83</v>
      </c>
      <c r="I199" s="135">
        <v>0.46987951807228923</v>
      </c>
      <c r="K199" s="116"/>
    </row>
    <row r="200" spans="1:11" s="43" customFormat="1" ht="16.5" thickBot="1">
      <c r="A200" s="46"/>
      <c r="B200" s="53" t="s">
        <v>21</v>
      </c>
      <c r="C200" s="383">
        <v>17</v>
      </c>
      <c r="D200" s="369">
        <v>281</v>
      </c>
      <c r="E200" s="54">
        <v>298</v>
      </c>
      <c r="F200" s="369">
        <v>17</v>
      </c>
      <c r="G200" s="383">
        <v>-9</v>
      </c>
      <c r="H200" s="369">
        <v>8</v>
      </c>
      <c r="I200" s="263" t="s">
        <v>253</v>
      </c>
      <c r="K200" s="116"/>
    </row>
    <row r="201" spans="1:11" s="43" customFormat="1" ht="15.75">
      <c r="A201" s="46"/>
      <c r="B201" s="351"/>
      <c r="C201" s="41"/>
      <c r="D201" s="368"/>
      <c r="E201" s="41"/>
      <c r="F201" s="368"/>
      <c r="G201" s="41"/>
      <c r="H201" s="368"/>
      <c r="I201" s="39"/>
      <c r="K201" s="6"/>
    </row>
    <row r="202" spans="1:11" s="43" customFormat="1" ht="16.5">
      <c r="A202" s="46"/>
      <c r="B202" s="277" t="s">
        <v>86</v>
      </c>
      <c r="C202" s="116"/>
      <c r="D202" s="384"/>
      <c r="E202" s="116"/>
      <c r="F202" s="384"/>
      <c r="G202" s="116"/>
      <c r="H202" s="384"/>
      <c r="K202" s="6"/>
    </row>
    <row r="203" spans="1:11" s="43" customFormat="1" ht="15.75">
      <c r="A203" s="46"/>
      <c r="B203" s="121"/>
      <c r="C203" s="391"/>
      <c r="D203" s="392"/>
      <c r="E203" s="363"/>
      <c r="F203" s="392"/>
      <c r="G203" s="391"/>
      <c r="H203" s="392"/>
      <c r="I203" s="122"/>
      <c r="K203" s="6"/>
    </row>
    <row r="204" spans="1:11" s="43" customFormat="1" ht="15.75">
      <c r="A204" s="46"/>
      <c r="B204" s="44" t="s">
        <v>156</v>
      </c>
      <c r="C204" s="385" t="s">
        <v>16</v>
      </c>
      <c r="D204" s="386" t="s">
        <v>93</v>
      </c>
      <c r="E204" s="387" t="s">
        <v>91</v>
      </c>
      <c r="F204" s="386" t="s">
        <v>17</v>
      </c>
      <c r="G204" s="385" t="s">
        <v>65</v>
      </c>
      <c r="H204" s="386" t="s">
        <v>92</v>
      </c>
      <c r="I204" s="45" t="s">
        <v>18</v>
      </c>
      <c r="K204" s="6"/>
    </row>
    <row r="205" spans="1:11" s="43" customFormat="1" ht="15.75">
      <c r="A205" s="46"/>
      <c r="B205" s="576"/>
      <c r="C205" s="577"/>
      <c r="D205" s="578"/>
      <c r="E205" s="579"/>
      <c r="F205" s="578"/>
      <c r="G205" s="577"/>
      <c r="H205" s="578"/>
      <c r="I205" s="365"/>
      <c r="K205" s="6"/>
    </row>
    <row r="206" spans="1:11" s="43" customFormat="1" ht="15.75">
      <c r="A206" s="46"/>
      <c r="B206" s="351" t="s">
        <v>19</v>
      </c>
      <c r="C206" s="382">
        <v>492</v>
      </c>
      <c r="D206" s="368">
        <v>588</v>
      </c>
      <c r="E206" s="50">
        <v>1080</v>
      </c>
      <c r="F206" s="368">
        <v>545</v>
      </c>
      <c r="G206" s="382">
        <v>468</v>
      </c>
      <c r="H206" s="368">
        <v>1013</v>
      </c>
      <c r="I206" s="135">
        <v>6.6140177690029667E-2</v>
      </c>
      <c r="K206" s="116"/>
    </row>
    <row r="207" spans="1:11" s="43" customFormat="1" ht="16.5" thickBot="1">
      <c r="A207" s="46"/>
      <c r="B207" s="351" t="s">
        <v>34</v>
      </c>
      <c r="C207" s="382">
        <v>-340</v>
      </c>
      <c r="D207" s="368">
        <v>-420</v>
      </c>
      <c r="E207" s="50">
        <v>-760</v>
      </c>
      <c r="F207" s="368">
        <v>-416</v>
      </c>
      <c r="G207" s="382">
        <v>-307</v>
      </c>
      <c r="H207" s="368">
        <v>-723</v>
      </c>
      <c r="I207" s="135">
        <v>5.1175656984785656E-2</v>
      </c>
      <c r="K207" s="116"/>
    </row>
    <row r="208" spans="1:11" s="43" customFormat="1" ht="16.5" thickBot="1">
      <c r="A208" s="46"/>
      <c r="B208" s="53" t="s">
        <v>35</v>
      </c>
      <c r="C208" s="383">
        <v>152</v>
      </c>
      <c r="D208" s="369">
        <v>168</v>
      </c>
      <c r="E208" s="54">
        <v>320</v>
      </c>
      <c r="F208" s="369">
        <v>129</v>
      </c>
      <c r="G208" s="383">
        <v>161</v>
      </c>
      <c r="H208" s="369">
        <v>290</v>
      </c>
      <c r="I208" s="263">
        <v>0.10344827586206895</v>
      </c>
      <c r="K208" s="116"/>
    </row>
    <row r="209" spans="1:11" s="43" customFormat="1" ht="15.75">
      <c r="A209" s="46"/>
      <c r="B209" s="351" t="s">
        <v>39</v>
      </c>
      <c r="C209" s="382">
        <v>1</v>
      </c>
      <c r="D209" s="368">
        <v>1</v>
      </c>
      <c r="E209" s="50">
        <v>2</v>
      </c>
      <c r="F209" s="368">
        <v>2</v>
      </c>
      <c r="G209" s="382">
        <v>2</v>
      </c>
      <c r="H209" s="368">
        <v>4</v>
      </c>
      <c r="I209" s="135">
        <v>-0.5</v>
      </c>
      <c r="K209" s="116"/>
    </row>
    <row r="210" spans="1:11" s="43" customFormat="1" ht="15.75">
      <c r="A210" s="46"/>
      <c r="B210" s="351" t="s">
        <v>68</v>
      </c>
      <c r="C210" s="382">
        <v>-8</v>
      </c>
      <c r="D210" s="368">
        <v>-11</v>
      </c>
      <c r="E210" s="50">
        <v>-19</v>
      </c>
      <c r="F210" s="368">
        <v>-7</v>
      </c>
      <c r="G210" s="382">
        <v>-9</v>
      </c>
      <c r="H210" s="368">
        <v>-16</v>
      </c>
      <c r="I210" s="135">
        <v>0.1875</v>
      </c>
      <c r="K210" s="116"/>
    </row>
    <row r="211" spans="1:11" s="43" customFormat="1" ht="15.75">
      <c r="A211" s="46"/>
      <c r="B211" s="351" t="s">
        <v>40</v>
      </c>
      <c r="C211" s="382">
        <v>-1</v>
      </c>
      <c r="D211" s="368">
        <v>0</v>
      </c>
      <c r="E211" s="50">
        <v>-1</v>
      </c>
      <c r="F211" s="368">
        <v>0</v>
      </c>
      <c r="G211" s="382">
        <v>-1</v>
      </c>
      <c r="H211" s="368">
        <v>-1</v>
      </c>
      <c r="I211" s="135">
        <v>0</v>
      </c>
      <c r="K211" s="116"/>
    </row>
    <row r="212" spans="1:11" s="43" customFormat="1" ht="16.5" thickBot="1">
      <c r="A212" s="46"/>
      <c r="B212" s="351" t="s">
        <v>66</v>
      </c>
      <c r="C212" s="382">
        <v>-17</v>
      </c>
      <c r="D212" s="368">
        <v>-20</v>
      </c>
      <c r="E212" s="50">
        <v>-37</v>
      </c>
      <c r="F212" s="368">
        <v>-16</v>
      </c>
      <c r="G212" s="382">
        <v>-16</v>
      </c>
      <c r="H212" s="368">
        <v>-32</v>
      </c>
      <c r="I212" s="135">
        <v>0.15625</v>
      </c>
      <c r="K212" s="116"/>
    </row>
    <row r="213" spans="1:11" s="43" customFormat="1" ht="16.5" thickBot="1">
      <c r="A213" s="46"/>
      <c r="B213" s="53" t="s">
        <v>20</v>
      </c>
      <c r="C213" s="383">
        <v>127</v>
      </c>
      <c r="D213" s="369">
        <v>138</v>
      </c>
      <c r="E213" s="54">
        <v>265</v>
      </c>
      <c r="F213" s="369">
        <v>108</v>
      </c>
      <c r="G213" s="383">
        <v>137</v>
      </c>
      <c r="H213" s="369">
        <v>245</v>
      </c>
      <c r="I213" s="263">
        <v>8.163265306122458E-2</v>
      </c>
      <c r="K213" s="116"/>
    </row>
    <row r="214" spans="1:11" s="43" customFormat="1" ht="16.5" thickBot="1">
      <c r="A214" s="46"/>
      <c r="B214" s="351" t="s">
        <v>69</v>
      </c>
      <c r="C214" s="382">
        <v>-39</v>
      </c>
      <c r="D214" s="368">
        <v>-45</v>
      </c>
      <c r="E214" s="50">
        <v>-84</v>
      </c>
      <c r="F214" s="368">
        <v>-37</v>
      </c>
      <c r="G214" s="382">
        <v>-26</v>
      </c>
      <c r="H214" s="368">
        <v>-63</v>
      </c>
      <c r="I214" s="135">
        <v>0.33333333333333326</v>
      </c>
      <c r="K214" s="116"/>
    </row>
    <row r="215" spans="1:11" s="43" customFormat="1" ht="16.5" thickBot="1">
      <c r="A215" s="46"/>
      <c r="B215" s="53" t="s">
        <v>21</v>
      </c>
      <c r="C215" s="383">
        <v>88</v>
      </c>
      <c r="D215" s="369">
        <v>93</v>
      </c>
      <c r="E215" s="54">
        <v>181</v>
      </c>
      <c r="F215" s="369">
        <v>71</v>
      </c>
      <c r="G215" s="383">
        <v>111</v>
      </c>
      <c r="H215" s="369">
        <v>182</v>
      </c>
      <c r="I215" s="263">
        <v>-5.494505494505475E-3</v>
      </c>
      <c r="K215" s="116"/>
    </row>
    <row r="216" spans="1:11" s="43" customFormat="1" ht="15.75">
      <c r="A216" s="46"/>
      <c r="B216" s="123"/>
      <c r="C216" s="388"/>
      <c r="D216" s="389"/>
      <c r="E216" s="388"/>
      <c r="F216" s="389"/>
      <c r="G216" s="388"/>
      <c r="H216" s="389"/>
      <c r="I216" s="123"/>
      <c r="K216" s="6"/>
    </row>
    <row r="217" spans="1:11" s="4" customFormat="1">
      <c r="A217" s="20"/>
      <c r="C217" s="52"/>
      <c r="D217" s="390"/>
      <c r="E217" s="52"/>
      <c r="F217" s="390"/>
      <c r="G217" s="52"/>
      <c r="H217" s="390"/>
    </row>
    <row r="218" spans="1:11" s="43" customFormat="1" ht="21">
      <c r="A218" s="46"/>
      <c r="B218" s="112" t="s">
        <v>87</v>
      </c>
      <c r="C218" s="116"/>
      <c r="D218" s="384"/>
      <c r="E218" s="116"/>
      <c r="F218" s="384"/>
      <c r="G218" s="116"/>
      <c r="H218" s="384"/>
      <c r="K218" s="6"/>
    </row>
    <row r="219" spans="1:11" s="43" customFormat="1" ht="15.75">
      <c r="A219" s="46"/>
      <c r="C219" s="116"/>
      <c r="D219" s="384"/>
      <c r="E219" s="116"/>
      <c r="F219" s="384"/>
      <c r="G219" s="116"/>
      <c r="H219" s="384"/>
      <c r="K219" s="6"/>
    </row>
    <row r="220" spans="1:11" s="43" customFormat="1" ht="16.5">
      <c r="A220" s="46"/>
      <c r="B220" s="87" t="s">
        <v>88</v>
      </c>
      <c r="C220" s="116"/>
      <c r="D220" s="384"/>
      <c r="E220" s="116"/>
      <c r="F220" s="384"/>
      <c r="G220" s="116"/>
      <c r="H220" s="384"/>
      <c r="K220" s="6"/>
    </row>
    <row r="221" spans="1:11" s="43" customFormat="1" ht="15.75">
      <c r="A221" s="46"/>
      <c r="B221" s="113"/>
      <c r="C221" s="116"/>
      <c r="D221" s="384"/>
      <c r="E221" s="363"/>
      <c r="F221" s="384"/>
      <c r="G221" s="116"/>
      <c r="H221" s="384"/>
      <c r="K221" s="6"/>
    </row>
    <row r="222" spans="1:11" s="43" customFormat="1" ht="15.75">
      <c r="A222" s="46"/>
      <c r="B222" s="44" t="s">
        <v>156</v>
      </c>
      <c r="C222" s="385" t="s">
        <v>16</v>
      </c>
      <c r="D222" s="386" t="s">
        <v>93</v>
      </c>
      <c r="E222" s="387" t="s">
        <v>91</v>
      </c>
      <c r="F222" s="386" t="s">
        <v>17</v>
      </c>
      <c r="G222" s="385" t="s">
        <v>65</v>
      </c>
      <c r="H222" s="386" t="s">
        <v>92</v>
      </c>
      <c r="I222" s="45" t="s">
        <v>18</v>
      </c>
      <c r="K222" s="6"/>
    </row>
    <row r="223" spans="1:11" s="43" customFormat="1" ht="15.75">
      <c r="A223" s="46"/>
      <c r="B223" s="576"/>
      <c r="C223" s="577"/>
      <c r="D223" s="578"/>
      <c r="E223" s="579"/>
      <c r="F223" s="578"/>
      <c r="G223" s="577"/>
      <c r="H223" s="578"/>
      <c r="I223" s="365"/>
      <c r="K223" s="6"/>
    </row>
    <row r="224" spans="1:11" s="43" customFormat="1" ht="15.75">
      <c r="A224" s="46"/>
      <c r="B224" s="351" t="s">
        <v>19</v>
      </c>
      <c r="C224" s="382">
        <v>321</v>
      </c>
      <c r="D224" s="368">
        <v>369</v>
      </c>
      <c r="E224" s="50">
        <v>690</v>
      </c>
      <c r="F224" s="368">
        <v>288</v>
      </c>
      <c r="G224" s="382">
        <v>219</v>
      </c>
      <c r="H224" s="368">
        <v>507</v>
      </c>
      <c r="I224" s="135">
        <v>0.36094674556213024</v>
      </c>
      <c r="K224" s="116"/>
    </row>
    <row r="225" spans="1:11" s="43" customFormat="1" ht="16.5" thickBot="1">
      <c r="A225" s="46"/>
      <c r="B225" s="351" t="s">
        <v>34</v>
      </c>
      <c r="C225" s="382">
        <v>-86</v>
      </c>
      <c r="D225" s="368">
        <v>-112</v>
      </c>
      <c r="E225" s="50">
        <v>-198</v>
      </c>
      <c r="F225" s="368">
        <v>-36</v>
      </c>
      <c r="G225" s="382">
        <v>-54</v>
      </c>
      <c r="H225" s="368">
        <v>-90</v>
      </c>
      <c r="I225" s="135" t="s">
        <v>253</v>
      </c>
      <c r="K225" s="116"/>
    </row>
    <row r="226" spans="1:11" s="43" customFormat="1" ht="16.5" thickBot="1">
      <c r="A226" s="46"/>
      <c r="B226" s="53" t="s">
        <v>35</v>
      </c>
      <c r="C226" s="383">
        <v>235</v>
      </c>
      <c r="D226" s="369">
        <v>257</v>
      </c>
      <c r="E226" s="54">
        <v>492</v>
      </c>
      <c r="F226" s="369">
        <v>252</v>
      </c>
      <c r="G226" s="383">
        <v>165</v>
      </c>
      <c r="H226" s="369">
        <v>417</v>
      </c>
      <c r="I226" s="263">
        <v>0.17985611510791366</v>
      </c>
      <c r="K226" s="116"/>
    </row>
    <row r="227" spans="1:11" s="43" customFormat="1" ht="15.75">
      <c r="A227" s="46"/>
      <c r="B227" s="351" t="s">
        <v>39</v>
      </c>
      <c r="C227" s="382">
        <v>14</v>
      </c>
      <c r="D227" s="368">
        <v>9</v>
      </c>
      <c r="E227" s="50">
        <v>23</v>
      </c>
      <c r="F227" s="368">
        <v>10</v>
      </c>
      <c r="G227" s="382">
        <v>6</v>
      </c>
      <c r="H227" s="368">
        <v>16</v>
      </c>
      <c r="I227" s="135">
        <v>0.4375</v>
      </c>
      <c r="K227" s="116"/>
    </row>
    <row r="228" spans="1:11" s="43" customFormat="1" ht="15.75">
      <c r="A228" s="46"/>
      <c r="B228" s="351" t="s">
        <v>68</v>
      </c>
      <c r="C228" s="382">
        <v>-22</v>
      </c>
      <c r="D228" s="368">
        <v>-27</v>
      </c>
      <c r="E228" s="50">
        <v>-49</v>
      </c>
      <c r="F228" s="368">
        <v>-41</v>
      </c>
      <c r="G228" s="382">
        <v>-41</v>
      </c>
      <c r="H228" s="368">
        <v>-82</v>
      </c>
      <c r="I228" s="135">
        <v>-0.40243902439024393</v>
      </c>
      <c r="K228" s="116"/>
    </row>
    <row r="229" spans="1:11" s="43" customFormat="1" ht="15.75">
      <c r="A229" s="46"/>
      <c r="B229" s="351" t="s">
        <v>40</v>
      </c>
      <c r="C229" s="382">
        <v>-32</v>
      </c>
      <c r="D229" s="368">
        <v>-21</v>
      </c>
      <c r="E229" s="50">
        <v>-53</v>
      </c>
      <c r="F229" s="368">
        <v>-29</v>
      </c>
      <c r="G229" s="382">
        <v>174</v>
      </c>
      <c r="H229" s="368">
        <v>145</v>
      </c>
      <c r="I229" s="135" t="s">
        <v>253</v>
      </c>
      <c r="K229" s="116"/>
    </row>
    <row r="230" spans="1:11" s="43" customFormat="1" ht="16.5" thickBot="1">
      <c r="A230" s="46"/>
      <c r="B230" s="351" t="s">
        <v>66</v>
      </c>
      <c r="C230" s="382">
        <v>-66</v>
      </c>
      <c r="D230" s="368">
        <v>-70</v>
      </c>
      <c r="E230" s="50">
        <v>-136</v>
      </c>
      <c r="F230" s="368">
        <v>-40</v>
      </c>
      <c r="G230" s="382">
        <v>-48</v>
      </c>
      <c r="H230" s="368">
        <v>-88</v>
      </c>
      <c r="I230" s="135">
        <v>0.54545454545454541</v>
      </c>
      <c r="K230" s="116"/>
    </row>
    <row r="231" spans="1:11" s="43" customFormat="1" ht="16.5" thickBot="1">
      <c r="A231" s="46"/>
      <c r="B231" s="53" t="s">
        <v>20</v>
      </c>
      <c r="C231" s="383">
        <v>129</v>
      </c>
      <c r="D231" s="369">
        <v>148</v>
      </c>
      <c r="E231" s="54">
        <v>277</v>
      </c>
      <c r="F231" s="369">
        <v>152</v>
      </c>
      <c r="G231" s="383">
        <v>256</v>
      </c>
      <c r="H231" s="369">
        <v>408</v>
      </c>
      <c r="I231" s="263">
        <v>-0.32107843137254899</v>
      </c>
      <c r="K231" s="116"/>
    </row>
    <row r="232" spans="1:11" s="43" customFormat="1" ht="16.5" thickBot="1">
      <c r="A232" s="46"/>
      <c r="B232" s="351" t="s">
        <v>69</v>
      </c>
      <c r="C232" s="382">
        <v>-86</v>
      </c>
      <c r="D232" s="368">
        <v>-61</v>
      </c>
      <c r="E232" s="50">
        <v>-147</v>
      </c>
      <c r="F232" s="368">
        <v>-79</v>
      </c>
      <c r="G232" s="382">
        <v>-71</v>
      </c>
      <c r="H232" s="368">
        <v>-150</v>
      </c>
      <c r="I232" s="135">
        <v>-2.0000000000000018E-2</v>
      </c>
      <c r="K232" s="116"/>
    </row>
    <row r="233" spans="1:11" s="43" customFormat="1" ht="16.5" thickBot="1">
      <c r="A233" s="46"/>
      <c r="B233" s="53" t="s">
        <v>21</v>
      </c>
      <c r="C233" s="383">
        <v>43</v>
      </c>
      <c r="D233" s="369">
        <v>87</v>
      </c>
      <c r="E233" s="54">
        <v>130</v>
      </c>
      <c r="F233" s="369">
        <v>73</v>
      </c>
      <c r="G233" s="383">
        <v>185</v>
      </c>
      <c r="H233" s="369">
        <v>258</v>
      </c>
      <c r="I233" s="263">
        <v>-0.49612403100775193</v>
      </c>
      <c r="K233" s="116"/>
    </row>
    <row r="234" spans="1:11" s="43" customFormat="1" ht="15.75">
      <c r="A234" s="46"/>
      <c r="B234" s="113"/>
      <c r="C234" s="116"/>
      <c r="D234" s="384"/>
      <c r="E234" s="116"/>
      <c r="F234" s="384"/>
      <c r="G234" s="116"/>
      <c r="H234" s="384"/>
      <c r="K234" s="6"/>
    </row>
    <row r="235" spans="1:11" s="43" customFormat="1" ht="16.5">
      <c r="A235" s="46"/>
      <c r="B235" s="277" t="s">
        <v>89</v>
      </c>
      <c r="C235" s="116"/>
      <c r="D235" s="384"/>
      <c r="E235" s="116"/>
      <c r="F235" s="384"/>
      <c r="G235" s="116"/>
      <c r="H235" s="384"/>
      <c r="K235" s="6"/>
    </row>
    <row r="236" spans="1:11" s="43" customFormat="1" ht="15.75">
      <c r="A236" s="46"/>
      <c r="B236" s="113"/>
      <c r="C236" s="116"/>
      <c r="D236" s="384"/>
      <c r="E236" s="363"/>
      <c r="F236" s="384"/>
      <c r="G236" s="116"/>
      <c r="H236" s="378"/>
      <c r="K236" s="6"/>
    </row>
    <row r="237" spans="1:11" s="43" customFormat="1" ht="15.75">
      <c r="A237" s="46"/>
      <c r="B237" s="44" t="s">
        <v>156</v>
      </c>
      <c r="C237" s="385" t="s">
        <v>16</v>
      </c>
      <c r="D237" s="386" t="s">
        <v>93</v>
      </c>
      <c r="E237" s="387" t="s">
        <v>91</v>
      </c>
      <c r="F237" s="386" t="s">
        <v>17</v>
      </c>
      <c r="G237" s="385" t="s">
        <v>65</v>
      </c>
      <c r="H237" s="386" t="s">
        <v>92</v>
      </c>
      <c r="I237" s="45" t="s">
        <v>18</v>
      </c>
      <c r="K237" s="6"/>
    </row>
    <row r="238" spans="1:11" s="43" customFormat="1" ht="15.75">
      <c r="A238" s="46"/>
      <c r="B238" s="576"/>
      <c r="C238" s="577"/>
      <c r="D238" s="578"/>
      <c r="E238" s="579"/>
      <c r="F238" s="578"/>
      <c r="G238" s="577"/>
      <c r="H238" s="578"/>
      <c r="I238" s="365"/>
      <c r="K238" s="6"/>
    </row>
    <row r="239" spans="1:11" s="43" customFormat="1" ht="15.75">
      <c r="A239" s="46"/>
      <c r="B239" s="351" t="s">
        <v>19</v>
      </c>
      <c r="C239" s="382">
        <v>11</v>
      </c>
      <c r="D239" s="368">
        <v>22</v>
      </c>
      <c r="E239" s="50">
        <v>33</v>
      </c>
      <c r="F239" s="368">
        <v>4</v>
      </c>
      <c r="G239" s="382">
        <v>17</v>
      </c>
      <c r="H239" s="368">
        <v>21</v>
      </c>
      <c r="I239" s="135">
        <v>0.5714285714285714</v>
      </c>
      <c r="K239" s="116"/>
    </row>
    <row r="240" spans="1:11" s="43" customFormat="1" ht="16.5" thickBot="1">
      <c r="A240" s="46"/>
      <c r="B240" s="351" t="s">
        <v>34</v>
      </c>
      <c r="C240" s="382">
        <v>0</v>
      </c>
      <c r="D240" s="368">
        <v>0</v>
      </c>
      <c r="E240" s="50">
        <v>0</v>
      </c>
      <c r="F240" s="368">
        <v>0</v>
      </c>
      <c r="G240" s="382">
        <v>0</v>
      </c>
      <c r="H240" s="368">
        <v>0</v>
      </c>
      <c r="I240" s="135" t="s">
        <v>253</v>
      </c>
      <c r="K240" s="116"/>
    </row>
    <row r="241" spans="1:11" s="43" customFormat="1" ht="16.5" thickBot="1">
      <c r="A241" s="46"/>
      <c r="B241" s="53" t="s">
        <v>35</v>
      </c>
      <c r="C241" s="383">
        <v>11</v>
      </c>
      <c r="D241" s="369">
        <v>22</v>
      </c>
      <c r="E241" s="54">
        <v>33</v>
      </c>
      <c r="F241" s="369">
        <v>4</v>
      </c>
      <c r="G241" s="383">
        <v>17</v>
      </c>
      <c r="H241" s="369">
        <v>21</v>
      </c>
      <c r="I241" s="263">
        <v>0.5714285714285714</v>
      </c>
      <c r="K241" s="116"/>
    </row>
    <row r="242" spans="1:11" s="43" customFormat="1" ht="15.75">
      <c r="A242" s="46"/>
      <c r="B242" s="351" t="s">
        <v>39</v>
      </c>
      <c r="C242" s="382">
        <v>0</v>
      </c>
      <c r="D242" s="368">
        <v>0</v>
      </c>
      <c r="E242" s="50">
        <v>0</v>
      </c>
      <c r="F242" s="368">
        <v>0</v>
      </c>
      <c r="G242" s="382">
        <v>0</v>
      </c>
      <c r="H242" s="368">
        <v>0</v>
      </c>
      <c r="I242" s="135" t="s">
        <v>253</v>
      </c>
      <c r="K242" s="116"/>
    </row>
    <row r="243" spans="1:11" s="43" customFormat="1" ht="15.75">
      <c r="A243" s="46"/>
      <c r="B243" s="351" t="s">
        <v>68</v>
      </c>
      <c r="C243" s="382">
        <v>-1</v>
      </c>
      <c r="D243" s="368">
        <v>-2</v>
      </c>
      <c r="E243" s="50">
        <v>-3</v>
      </c>
      <c r="F243" s="368">
        <v>-1</v>
      </c>
      <c r="G243" s="382">
        <v>-1</v>
      </c>
      <c r="H243" s="368">
        <v>-2</v>
      </c>
      <c r="I243" s="135">
        <v>0.5</v>
      </c>
      <c r="K243" s="116"/>
    </row>
    <row r="244" spans="1:11" s="43" customFormat="1" ht="15.75">
      <c r="A244" s="46"/>
      <c r="B244" s="351" t="s">
        <v>40</v>
      </c>
      <c r="C244" s="382">
        <v>0</v>
      </c>
      <c r="D244" s="368">
        <v>-1</v>
      </c>
      <c r="E244" s="50">
        <v>-1</v>
      </c>
      <c r="F244" s="368">
        <v>0</v>
      </c>
      <c r="G244" s="382">
        <v>0</v>
      </c>
      <c r="H244" s="368">
        <v>0</v>
      </c>
      <c r="I244" s="135" t="s">
        <v>253</v>
      </c>
      <c r="K244" s="116"/>
    </row>
    <row r="245" spans="1:11" s="43" customFormat="1" ht="16.5" thickBot="1">
      <c r="A245" s="46"/>
      <c r="B245" s="351" t="s">
        <v>66</v>
      </c>
      <c r="C245" s="382">
        <v>-10</v>
      </c>
      <c r="D245" s="368">
        <v>-4</v>
      </c>
      <c r="E245" s="50">
        <v>-14</v>
      </c>
      <c r="F245" s="368">
        <v>-3</v>
      </c>
      <c r="G245" s="382">
        <v>-7</v>
      </c>
      <c r="H245" s="368">
        <v>-10</v>
      </c>
      <c r="I245" s="135">
        <v>0.39999999999999991</v>
      </c>
      <c r="K245" s="116"/>
    </row>
    <row r="246" spans="1:11" s="43" customFormat="1" ht="16.5" thickBot="1">
      <c r="A246" s="46"/>
      <c r="B246" s="53" t="s">
        <v>20</v>
      </c>
      <c r="C246" s="383">
        <v>0</v>
      </c>
      <c r="D246" s="369">
        <v>15</v>
      </c>
      <c r="E246" s="54">
        <v>15</v>
      </c>
      <c r="F246" s="369">
        <v>0</v>
      </c>
      <c r="G246" s="383">
        <v>9</v>
      </c>
      <c r="H246" s="369">
        <v>9</v>
      </c>
      <c r="I246" s="263">
        <v>0.66666666666666674</v>
      </c>
      <c r="K246" s="116"/>
    </row>
    <row r="247" spans="1:11" s="43" customFormat="1" ht="16.5" thickBot="1">
      <c r="A247" s="46"/>
      <c r="B247" s="351" t="s">
        <v>69</v>
      </c>
      <c r="C247" s="382">
        <v>-6</v>
      </c>
      <c r="D247" s="368">
        <v>-6</v>
      </c>
      <c r="E247" s="50">
        <v>-12</v>
      </c>
      <c r="F247" s="368">
        <v>-5</v>
      </c>
      <c r="G247" s="382">
        <v>-5</v>
      </c>
      <c r="H247" s="368">
        <v>-10</v>
      </c>
      <c r="I247" s="135">
        <v>0.19999999999999996</v>
      </c>
      <c r="K247" s="116"/>
    </row>
    <row r="248" spans="1:11" s="43" customFormat="1" ht="16.5" thickBot="1">
      <c r="A248" s="46"/>
      <c r="B248" s="53" t="s">
        <v>21</v>
      </c>
      <c r="C248" s="383">
        <v>-6</v>
      </c>
      <c r="D248" s="369">
        <v>9</v>
      </c>
      <c r="E248" s="54">
        <v>3</v>
      </c>
      <c r="F248" s="369">
        <v>-5</v>
      </c>
      <c r="G248" s="383">
        <v>4</v>
      </c>
      <c r="H248" s="369">
        <v>-1</v>
      </c>
      <c r="I248" s="263" t="s">
        <v>253</v>
      </c>
      <c r="K248" s="116"/>
    </row>
    <row r="249" spans="1:11" s="43" customFormat="1" ht="15.75">
      <c r="A249" s="46"/>
      <c r="B249" s="113"/>
      <c r="C249" s="116"/>
      <c r="D249" s="384"/>
      <c r="E249" s="116"/>
      <c r="F249" s="384"/>
      <c r="G249" s="116"/>
      <c r="H249" s="384"/>
      <c r="K249" s="6"/>
    </row>
    <row r="250" spans="1:11" s="43" customFormat="1" ht="16.5">
      <c r="A250" s="46"/>
      <c r="B250" s="277" t="s">
        <v>90</v>
      </c>
      <c r="C250" s="116"/>
      <c r="D250" s="384"/>
      <c r="E250" s="116"/>
      <c r="F250" s="384"/>
      <c r="G250" s="116"/>
      <c r="H250" s="384"/>
      <c r="K250" s="6"/>
    </row>
    <row r="251" spans="1:11" s="43" customFormat="1" ht="15.75">
      <c r="A251" s="46"/>
      <c r="B251" s="113"/>
      <c r="C251" s="116"/>
      <c r="D251" s="384"/>
      <c r="E251" s="363"/>
      <c r="F251" s="384"/>
      <c r="G251" s="116"/>
      <c r="H251" s="384"/>
      <c r="K251" s="6"/>
    </row>
    <row r="252" spans="1:11" s="43" customFormat="1" ht="15.75">
      <c r="A252" s="46"/>
      <c r="B252" s="44" t="s">
        <v>156</v>
      </c>
      <c r="C252" s="385" t="s">
        <v>16</v>
      </c>
      <c r="D252" s="386" t="s">
        <v>93</v>
      </c>
      <c r="E252" s="387" t="s">
        <v>91</v>
      </c>
      <c r="F252" s="386" t="s">
        <v>17</v>
      </c>
      <c r="G252" s="385" t="s">
        <v>65</v>
      </c>
      <c r="H252" s="386" t="s">
        <v>92</v>
      </c>
      <c r="I252" s="45" t="s">
        <v>18</v>
      </c>
      <c r="K252" s="6"/>
    </row>
    <row r="253" spans="1:11" s="43" customFormat="1" ht="15.75">
      <c r="A253" s="46"/>
      <c r="B253" s="576"/>
      <c r="C253" s="577"/>
      <c r="D253" s="578"/>
      <c r="E253" s="579"/>
      <c r="F253" s="578"/>
      <c r="G253" s="577"/>
      <c r="H253" s="578"/>
      <c r="I253" s="365"/>
      <c r="K253" s="6"/>
    </row>
    <row r="254" spans="1:11" s="43" customFormat="1" ht="15.75">
      <c r="A254" s="46"/>
      <c r="B254" s="351" t="s">
        <v>19</v>
      </c>
      <c r="C254" s="382">
        <v>65</v>
      </c>
      <c r="D254" s="368">
        <v>69</v>
      </c>
      <c r="E254" s="50">
        <v>134</v>
      </c>
      <c r="F254" s="368">
        <v>73</v>
      </c>
      <c r="G254" s="382">
        <v>77</v>
      </c>
      <c r="H254" s="368">
        <v>150</v>
      </c>
      <c r="I254" s="135">
        <v>-0.10666666666666669</v>
      </c>
      <c r="K254" s="116"/>
    </row>
    <row r="255" spans="1:11" s="43" customFormat="1" ht="16.5" thickBot="1">
      <c r="A255" s="46"/>
      <c r="B255" s="351" t="s">
        <v>34</v>
      </c>
      <c r="C255" s="382">
        <v>-12</v>
      </c>
      <c r="D255" s="368">
        <v>-7</v>
      </c>
      <c r="E255" s="50">
        <v>-19</v>
      </c>
      <c r="F255" s="368">
        <v>-19</v>
      </c>
      <c r="G255" s="382">
        <v>-20</v>
      </c>
      <c r="H255" s="368">
        <v>-39</v>
      </c>
      <c r="I255" s="135">
        <v>-0.51282051282051277</v>
      </c>
      <c r="K255" s="116"/>
    </row>
    <row r="256" spans="1:11" s="43" customFormat="1" ht="16.5" thickBot="1">
      <c r="A256" s="46"/>
      <c r="B256" s="53" t="s">
        <v>35</v>
      </c>
      <c r="C256" s="383">
        <v>53</v>
      </c>
      <c r="D256" s="369">
        <v>62</v>
      </c>
      <c r="E256" s="54">
        <v>115</v>
      </c>
      <c r="F256" s="369">
        <v>54</v>
      </c>
      <c r="G256" s="383">
        <v>57</v>
      </c>
      <c r="H256" s="369">
        <v>111</v>
      </c>
      <c r="I256" s="263">
        <v>3.6036036036036112E-2</v>
      </c>
      <c r="K256" s="116"/>
    </row>
    <row r="257" spans="1:11" s="43" customFormat="1" ht="15.75">
      <c r="A257" s="46"/>
      <c r="B257" s="351" t="s">
        <v>39</v>
      </c>
      <c r="C257" s="382">
        <v>5</v>
      </c>
      <c r="D257" s="368">
        <v>9</v>
      </c>
      <c r="E257" s="50">
        <v>14</v>
      </c>
      <c r="F257" s="368">
        <v>5</v>
      </c>
      <c r="G257" s="382">
        <v>6</v>
      </c>
      <c r="H257" s="368">
        <v>11</v>
      </c>
      <c r="I257" s="135">
        <v>0.27272727272727271</v>
      </c>
      <c r="K257" s="116"/>
    </row>
    <row r="258" spans="1:11" s="43" customFormat="1" ht="15.75">
      <c r="A258" s="46"/>
      <c r="B258" s="351" t="s">
        <v>68</v>
      </c>
      <c r="C258" s="382">
        <v>-7</v>
      </c>
      <c r="D258" s="368">
        <v>-7</v>
      </c>
      <c r="E258" s="50">
        <v>-14</v>
      </c>
      <c r="F258" s="368">
        <v>-10</v>
      </c>
      <c r="G258" s="382">
        <v>-10</v>
      </c>
      <c r="H258" s="368">
        <v>-20</v>
      </c>
      <c r="I258" s="135">
        <v>-0.30000000000000004</v>
      </c>
      <c r="K258" s="116"/>
    </row>
    <row r="259" spans="1:11" s="43" customFormat="1" ht="15.75">
      <c r="A259" s="46"/>
      <c r="B259" s="351" t="s">
        <v>40</v>
      </c>
      <c r="C259" s="382">
        <v>-1</v>
      </c>
      <c r="D259" s="368">
        <v>-4</v>
      </c>
      <c r="E259" s="50">
        <v>-5</v>
      </c>
      <c r="F259" s="368">
        <v>-1</v>
      </c>
      <c r="G259" s="382">
        <v>-1</v>
      </c>
      <c r="H259" s="368">
        <v>-2</v>
      </c>
      <c r="I259" s="135" t="s">
        <v>253</v>
      </c>
      <c r="K259" s="116"/>
    </row>
    <row r="260" spans="1:11" s="43" customFormat="1" ht="16.5" thickBot="1">
      <c r="A260" s="46"/>
      <c r="B260" s="351" t="s">
        <v>66</v>
      </c>
      <c r="C260" s="382">
        <v>-15</v>
      </c>
      <c r="D260" s="368">
        <v>-21</v>
      </c>
      <c r="E260" s="50">
        <v>-36</v>
      </c>
      <c r="F260" s="368">
        <v>-15</v>
      </c>
      <c r="G260" s="382">
        <v>-14</v>
      </c>
      <c r="H260" s="368">
        <v>-29</v>
      </c>
      <c r="I260" s="135">
        <v>0.24137931034482762</v>
      </c>
      <c r="K260" s="116"/>
    </row>
    <row r="261" spans="1:11" s="43" customFormat="1" ht="16.5" thickBot="1">
      <c r="A261" s="46"/>
      <c r="B261" s="53" t="s">
        <v>20</v>
      </c>
      <c r="C261" s="383">
        <v>35</v>
      </c>
      <c r="D261" s="369">
        <v>39</v>
      </c>
      <c r="E261" s="54">
        <v>74</v>
      </c>
      <c r="F261" s="369">
        <v>33</v>
      </c>
      <c r="G261" s="383">
        <v>38</v>
      </c>
      <c r="H261" s="369">
        <v>71</v>
      </c>
      <c r="I261" s="263">
        <v>4.2253521126760507E-2</v>
      </c>
      <c r="K261" s="116"/>
    </row>
    <row r="262" spans="1:11" s="43" customFormat="1" ht="16.5" thickBot="1">
      <c r="A262" s="46"/>
      <c r="B262" s="351" t="s">
        <v>69</v>
      </c>
      <c r="C262" s="382">
        <v>-15</v>
      </c>
      <c r="D262" s="368">
        <v>-50</v>
      </c>
      <c r="E262" s="50">
        <v>-65</v>
      </c>
      <c r="F262" s="368">
        <v>-15</v>
      </c>
      <c r="G262" s="382">
        <v>-14</v>
      </c>
      <c r="H262" s="368">
        <v>-29</v>
      </c>
      <c r="I262" s="135" t="s">
        <v>253</v>
      </c>
      <c r="K262" s="116"/>
    </row>
    <row r="263" spans="1:11" s="43" customFormat="1" ht="16.5" thickBot="1">
      <c r="A263" s="46"/>
      <c r="B263" s="53" t="s">
        <v>21</v>
      </c>
      <c r="C263" s="383">
        <v>20</v>
      </c>
      <c r="D263" s="369">
        <v>-11</v>
      </c>
      <c r="E263" s="54">
        <v>9</v>
      </c>
      <c r="F263" s="369">
        <v>18</v>
      </c>
      <c r="G263" s="383">
        <v>24</v>
      </c>
      <c r="H263" s="369">
        <v>42</v>
      </c>
      <c r="I263" s="263">
        <v>-0.7857142857142857</v>
      </c>
      <c r="K263" s="116"/>
    </row>
    <row r="264" spans="1:11" s="43" customFormat="1" ht="15.75">
      <c r="A264" s="46"/>
      <c r="B264" s="123"/>
      <c r="C264" s="388"/>
      <c r="D264" s="389"/>
      <c r="E264" s="388"/>
      <c r="F264" s="389"/>
      <c r="G264" s="388"/>
      <c r="H264" s="389"/>
      <c r="I264" s="123"/>
      <c r="K264" s="6"/>
    </row>
    <row r="265" spans="1:11" s="43" customFormat="1" ht="15.75">
      <c r="A265" s="46"/>
      <c r="B265" s="113"/>
      <c r="C265" s="116"/>
      <c r="D265" s="384"/>
      <c r="E265" s="116"/>
      <c r="F265" s="384"/>
      <c r="G265" s="116"/>
      <c r="H265" s="384"/>
      <c r="K265" s="6"/>
    </row>
    <row r="266" spans="1:11" s="43" customFormat="1" ht="21">
      <c r="A266" s="46"/>
      <c r="B266" s="112" t="s">
        <v>6</v>
      </c>
      <c r="C266" s="116"/>
      <c r="D266" s="384"/>
      <c r="E266" s="116"/>
      <c r="F266" s="384"/>
      <c r="G266" s="116"/>
      <c r="H266" s="384"/>
      <c r="K266" s="6"/>
    </row>
    <row r="267" spans="1:11" s="43" customFormat="1" ht="15.75">
      <c r="A267" s="46"/>
      <c r="B267" s="121"/>
      <c r="C267" s="391"/>
      <c r="D267" s="392"/>
      <c r="E267" s="363"/>
      <c r="F267" s="392"/>
      <c r="G267" s="391"/>
      <c r="H267" s="392"/>
      <c r="I267" s="122"/>
      <c r="K267" s="6"/>
    </row>
    <row r="268" spans="1:11" s="43" customFormat="1" ht="15.75">
      <c r="A268" s="46"/>
      <c r="B268" s="44" t="s">
        <v>156</v>
      </c>
      <c r="C268" s="385" t="s">
        <v>16</v>
      </c>
      <c r="D268" s="386" t="s">
        <v>93</v>
      </c>
      <c r="E268" s="387" t="s">
        <v>91</v>
      </c>
      <c r="F268" s="386" t="s">
        <v>17</v>
      </c>
      <c r="G268" s="385" t="s">
        <v>65</v>
      </c>
      <c r="H268" s="386" t="s">
        <v>92</v>
      </c>
      <c r="I268" s="45" t="s">
        <v>18</v>
      </c>
      <c r="K268" s="6"/>
    </row>
    <row r="269" spans="1:11" s="43" customFormat="1" ht="15.75">
      <c r="A269" s="46"/>
      <c r="B269" s="576"/>
      <c r="C269" s="577"/>
      <c r="D269" s="578"/>
      <c r="E269" s="579"/>
      <c r="F269" s="578"/>
      <c r="G269" s="577"/>
      <c r="H269" s="578"/>
      <c r="I269" s="365"/>
      <c r="K269" s="6"/>
    </row>
    <row r="270" spans="1:11" s="43" customFormat="1" ht="15.75">
      <c r="A270" s="46"/>
      <c r="B270" s="351" t="s">
        <v>19</v>
      </c>
      <c r="C270" s="382">
        <v>5859</v>
      </c>
      <c r="D270" s="368">
        <v>5285</v>
      </c>
      <c r="E270" s="50">
        <v>11144</v>
      </c>
      <c r="F270" s="368">
        <v>3544</v>
      </c>
      <c r="G270" s="382">
        <v>4399</v>
      </c>
      <c r="H270" s="368">
        <v>7943</v>
      </c>
      <c r="I270" s="135">
        <v>0.40299634898652892</v>
      </c>
      <c r="K270" s="116"/>
    </row>
    <row r="271" spans="1:11" s="43" customFormat="1" ht="16.5" thickBot="1">
      <c r="A271" s="46"/>
      <c r="B271" s="351" t="s">
        <v>34</v>
      </c>
      <c r="C271" s="382">
        <v>-5522</v>
      </c>
      <c r="D271" s="368">
        <v>-4747</v>
      </c>
      <c r="E271" s="50">
        <v>-10269</v>
      </c>
      <c r="F271" s="368">
        <v>-3196</v>
      </c>
      <c r="G271" s="382">
        <v>-4310</v>
      </c>
      <c r="H271" s="368">
        <v>-7506</v>
      </c>
      <c r="I271" s="135">
        <v>0.36810551558752991</v>
      </c>
      <c r="K271" s="116"/>
    </row>
    <row r="272" spans="1:11" s="43" customFormat="1" ht="16.5" thickBot="1">
      <c r="A272" s="46"/>
      <c r="B272" s="53" t="s">
        <v>35</v>
      </c>
      <c r="C272" s="383">
        <v>337</v>
      </c>
      <c r="D272" s="369">
        <v>538</v>
      </c>
      <c r="E272" s="54">
        <v>875</v>
      </c>
      <c r="F272" s="369">
        <v>348</v>
      </c>
      <c r="G272" s="383">
        <v>89</v>
      </c>
      <c r="H272" s="369">
        <v>437</v>
      </c>
      <c r="I272" s="263" t="s">
        <v>253</v>
      </c>
      <c r="K272" s="116"/>
    </row>
    <row r="273" spans="1:11" s="43" customFormat="1" ht="15.75">
      <c r="A273" s="46"/>
      <c r="B273" s="351" t="s">
        <v>39</v>
      </c>
      <c r="C273" s="382">
        <v>1</v>
      </c>
      <c r="D273" s="368">
        <v>9</v>
      </c>
      <c r="E273" s="50">
        <v>10</v>
      </c>
      <c r="F273" s="368">
        <v>4</v>
      </c>
      <c r="G273" s="382">
        <v>4</v>
      </c>
      <c r="H273" s="368">
        <v>8</v>
      </c>
      <c r="I273" s="135">
        <v>0.25</v>
      </c>
      <c r="K273" s="116"/>
    </row>
    <row r="274" spans="1:11" s="43" customFormat="1" ht="15.75">
      <c r="A274" s="46"/>
      <c r="B274" s="351" t="s">
        <v>68</v>
      </c>
      <c r="C274" s="382">
        <v>-32</v>
      </c>
      <c r="D274" s="368">
        <v>-36</v>
      </c>
      <c r="E274" s="50">
        <v>-68</v>
      </c>
      <c r="F274" s="368">
        <v>-94</v>
      </c>
      <c r="G274" s="382">
        <v>-47</v>
      </c>
      <c r="H274" s="368">
        <v>-141</v>
      </c>
      <c r="I274" s="135">
        <v>-0.51773049645390068</v>
      </c>
      <c r="K274" s="116"/>
    </row>
    <row r="275" spans="1:11" s="43" customFormat="1" ht="15.75">
      <c r="A275" s="46"/>
      <c r="B275" s="351" t="s">
        <v>40</v>
      </c>
      <c r="C275" s="382">
        <v>-45</v>
      </c>
      <c r="D275" s="368">
        <v>-44</v>
      </c>
      <c r="E275" s="50">
        <v>-89</v>
      </c>
      <c r="F275" s="368">
        <v>-19</v>
      </c>
      <c r="G275" s="382">
        <v>-31</v>
      </c>
      <c r="H275" s="368">
        <v>-50</v>
      </c>
      <c r="I275" s="135">
        <v>0.78</v>
      </c>
      <c r="K275" s="116"/>
    </row>
    <row r="276" spans="1:11" s="43" customFormat="1" ht="16.5" thickBot="1">
      <c r="A276" s="46"/>
      <c r="B276" s="351" t="s">
        <v>66</v>
      </c>
      <c r="C276" s="382">
        <v>-104</v>
      </c>
      <c r="D276" s="368">
        <v>-81</v>
      </c>
      <c r="E276" s="50">
        <v>-185</v>
      </c>
      <c r="F276" s="368">
        <v>-88</v>
      </c>
      <c r="G276" s="382">
        <v>-262</v>
      </c>
      <c r="H276" s="368">
        <v>-350</v>
      </c>
      <c r="I276" s="135">
        <v>-0.47142857142857142</v>
      </c>
      <c r="K276" s="116"/>
    </row>
    <row r="277" spans="1:11" s="43" customFormat="1" ht="16.5" thickBot="1">
      <c r="A277" s="46"/>
      <c r="B277" s="53" t="s">
        <v>20</v>
      </c>
      <c r="C277" s="383">
        <v>157</v>
      </c>
      <c r="D277" s="369">
        <v>386</v>
      </c>
      <c r="E277" s="54">
        <v>543</v>
      </c>
      <c r="F277" s="369">
        <v>151</v>
      </c>
      <c r="G277" s="383">
        <v>-247</v>
      </c>
      <c r="H277" s="369">
        <v>-96</v>
      </c>
      <c r="I277" s="263" t="s">
        <v>253</v>
      </c>
      <c r="K277" s="116"/>
    </row>
    <row r="278" spans="1:11" s="43" customFormat="1" ht="16.5" thickBot="1">
      <c r="A278" s="46"/>
      <c r="B278" s="351" t="s">
        <v>69</v>
      </c>
      <c r="C278" s="382">
        <v>-134</v>
      </c>
      <c r="D278" s="368">
        <v>-107</v>
      </c>
      <c r="E278" s="50">
        <v>-241</v>
      </c>
      <c r="F278" s="368">
        <v>-72</v>
      </c>
      <c r="G278" s="382">
        <v>-51</v>
      </c>
      <c r="H278" s="368">
        <v>-123</v>
      </c>
      <c r="I278" s="135">
        <v>0.95934959349593485</v>
      </c>
      <c r="K278" s="116"/>
    </row>
    <row r="279" spans="1:11" s="43" customFormat="1" ht="16.5" thickBot="1">
      <c r="A279" s="46"/>
      <c r="B279" s="53" t="s">
        <v>21</v>
      </c>
      <c r="C279" s="383">
        <v>23</v>
      </c>
      <c r="D279" s="369">
        <v>279</v>
      </c>
      <c r="E279" s="54">
        <v>302</v>
      </c>
      <c r="F279" s="369">
        <v>79</v>
      </c>
      <c r="G279" s="383">
        <v>-298</v>
      </c>
      <c r="H279" s="369">
        <v>-219</v>
      </c>
      <c r="I279" s="263" t="s">
        <v>253</v>
      </c>
      <c r="K279" s="116"/>
    </row>
    <row r="280" spans="1:11" s="43" customFormat="1" ht="15.75">
      <c r="A280" s="46"/>
      <c r="B280" s="351"/>
      <c r="C280" s="41"/>
      <c r="D280" s="368"/>
      <c r="E280" s="41"/>
      <c r="F280" s="368"/>
      <c r="G280" s="41"/>
      <c r="H280" s="368"/>
      <c r="I280" s="39"/>
      <c r="K280" s="6"/>
    </row>
    <row r="281" spans="1:11">
      <c r="C281" s="64"/>
      <c r="D281" s="378"/>
      <c r="E281" s="64"/>
      <c r="F281" s="378"/>
      <c r="G281" s="64"/>
      <c r="H281" s="378"/>
      <c r="K281" s="6"/>
    </row>
    <row r="282" spans="1:11">
      <c r="C282" s="64"/>
      <c r="D282" s="378"/>
      <c r="E282" s="64"/>
      <c r="F282" s="378"/>
      <c r="G282" s="64"/>
      <c r="H282" s="378"/>
      <c r="K282" s="6"/>
    </row>
    <row r="283" spans="1:11">
      <c r="D283" s="374"/>
      <c r="F283" s="374"/>
      <c r="H283" s="374"/>
      <c r="K283" s="6"/>
    </row>
    <row r="284" spans="1:11">
      <c r="D284" s="374"/>
      <c r="F284" s="374"/>
      <c r="H284" s="374"/>
      <c r="K284" s="6"/>
    </row>
    <row r="285" spans="1:11">
      <c r="D285" s="374"/>
      <c r="F285" s="374"/>
      <c r="H285" s="374"/>
      <c r="K285" s="6"/>
    </row>
    <row r="286" spans="1:11">
      <c r="D286" s="374"/>
      <c r="F286" s="374"/>
      <c r="H286" s="374"/>
      <c r="K286" s="6"/>
    </row>
    <row r="287" spans="1:11">
      <c r="D287" s="374"/>
      <c r="F287" s="374"/>
      <c r="H287" s="374"/>
      <c r="K287" s="6"/>
    </row>
    <row r="288" spans="1:11">
      <c r="D288" s="374"/>
      <c r="F288" s="374"/>
      <c r="H288" s="374"/>
      <c r="K288" s="6"/>
    </row>
    <row r="289" spans="4:11">
      <c r="D289" s="374"/>
      <c r="F289" s="374"/>
      <c r="H289" s="374"/>
      <c r="K289" s="6"/>
    </row>
    <row r="290" spans="4:11">
      <c r="D290" s="374"/>
      <c r="F290" s="374"/>
      <c r="H290" s="374"/>
      <c r="K290" s="6"/>
    </row>
    <row r="291" spans="4:11">
      <c r="D291" s="374"/>
      <c r="F291" s="374"/>
      <c r="H291" s="374"/>
      <c r="K291" s="6"/>
    </row>
    <row r="292" spans="4:11">
      <c r="D292" s="374"/>
      <c r="F292" s="374"/>
      <c r="H292" s="374"/>
      <c r="K292" s="6"/>
    </row>
    <row r="293" spans="4:11">
      <c r="D293" s="374"/>
      <c r="F293" s="374"/>
      <c r="H293" s="374"/>
    </row>
    <row r="294" spans="4:11">
      <c r="D294" s="374"/>
      <c r="F294" s="374"/>
      <c r="H294" s="374"/>
    </row>
    <row r="295" spans="4:11">
      <c r="D295" s="374"/>
      <c r="F295" s="374"/>
      <c r="H295" s="374"/>
    </row>
    <row r="296" spans="4:11">
      <c r="D296" s="374"/>
      <c r="F296" s="374"/>
      <c r="H296" s="374"/>
    </row>
    <row r="297" spans="4:11">
      <c r="D297" s="374"/>
      <c r="F297" s="374"/>
      <c r="H297" s="374"/>
    </row>
    <row r="298" spans="4:11">
      <c r="D298" s="374"/>
      <c r="F298" s="374"/>
      <c r="H298" s="374"/>
    </row>
    <row r="299" spans="4:11">
      <c r="D299" s="374"/>
      <c r="F299" s="374"/>
      <c r="H299" s="374"/>
    </row>
    <row r="300" spans="4:11">
      <c r="D300" s="374"/>
      <c r="F300" s="374"/>
    </row>
    <row r="301" spans="4:11">
      <c r="D301" s="374"/>
      <c r="F301" s="374"/>
    </row>
    <row r="302" spans="4:11">
      <c r="D302" s="374"/>
      <c r="F302" s="374"/>
    </row>
    <row r="303" spans="4:11">
      <c r="D303" s="374"/>
    </row>
  </sheetData>
  <hyperlinks>
    <hyperlink ref="B2" location="INDEX!A1" display="INDEX" xr:uid="{E2AC4E68-C658-4F70-B443-6FCDA8240638}"/>
  </hyperlinks>
  <printOptions horizontalCentered="1"/>
  <pageMargins left="0.70866141732283472" right="0.70866141732283472" top="0.74803149606299213" bottom="0.74803149606299213" header="0.31496062992125984" footer="0.31496062992125984"/>
  <pageSetup paperSize="9" scale="49" fitToHeight="3" orientation="portrait" r:id="rId1"/>
  <rowBreaks count="1" manualBreakCount="1">
    <brk id="9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9"/>
    <pageSetUpPr fitToPage="1"/>
  </sheetPr>
  <dimension ref="A1:O138"/>
  <sheetViews>
    <sheetView showGridLines="0" zoomScale="80" zoomScaleNormal="80" workbookViewId="0">
      <selection activeCell="B2" sqref="B2"/>
    </sheetView>
  </sheetViews>
  <sheetFormatPr baseColWidth="10" defaultColWidth="11.42578125" defaultRowHeight="13.5"/>
  <cols>
    <col min="1" max="1" width="4.85546875" style="9" customWidth="1"/>
    <col min="2" max="2" width="50.42578125" style="9" customWidth="1"/>
    <col min="3" max="4" width="13.42578125" style="9" customWidth="1"/>
    <col min="5" max="6" width="11.5703125" style="9" bestFit="1" customWidth="1"/>
    <col min="7" max="7" width="10.5703125" style="9" customWidth="1"/>
    <col min="8" max="16384" width="11.42578125" style="9"/>
  </cols>
  <sheetData>
    <row r="1" spans="1:15" s="2" customFormat="1" ht="15.75">
      <c r="A1" s="14"/>
    </row>
    <row r="2" spans="1:15" s="2" customFormat="1" ht="15.75">
      <c r="A2" s="14"/>
      <c r="B2" s="15" t="s">
        <v>15</v>
      </c>
      <c r="C2" s="330"/>
      <c r="D2" s="83"/>
      <c r="E2" s="83"/>
      <c r="F2" s="640"/>
      <c r="G2" s="640"/>
      <c r="H2" s="83"/>
      <c r="I2" s="83"/>
      <c r="J2" s="83"/>
      <c r="K2" s="83"/>
      <c r="L2" s="83"/>
      <c r="M2" s="83"/>
    </row>
    <row r="3" spans="1:15" s="2" customFormat="1" ht="15.75">
      <c r="A3" s="14"/>
      <c r="C3" s="83"/>
      <c r="D3" s="83"/>
      <c r="E3" s="83"/>
      <c r="F3" s="83"/>
      <c r="G3" s="83"/>
      <c r="H3" s="83"/>
      <c r="I3" s="83"/>
      <c r="J3" s="83"/>
      <c r="K3" s="83"/>
      <c r="L3" s="83"/>
      <c r="M3" s="83"/>
    </row>
    <row r="4" spans="1:15" s="4" customFormat="1"/>
    <row r="5" spans="1:15" s="4" customFormat="1"/>
    <row r="6" spans="1:15" s="4" customFormat="1" ht="27">
      <c r="B6" s="641" t="s">
        <v>270</v>
      </c>
      <c r="C6" s="641"/>
      <c r="D6" s="641"/>
    </row>
    <row r="7" spans="1:15" s="4" customFormat="1" ht="15" customHeight="1"/>
    <row r="8" spans="1:15" s="4" customFormat="1" ht="15" customHeight="1"/>
    <row r="9" spans="1:15" s="4" customFormat="1" ht="15" customHeight="1">
      <c r="C9" s="6"/>
    </row>
    <row r="10" spans="1:15" s="4" customFormat="1" ht="15" customHeight="1">
      <c r="B10" s="44" t="s">
        <v>156</v>
      </c>
      <c r="C10" s="417">
        <v>44926</v>
      </c>
      <c r="D10" s="321">
        <v>44561</v>
      </c>
      <c r="O10" s="325"/>
    </row>
    <row r="11" spans="1:15" s="4" customFormat="1" ht="15" customHeight="1">
      <c r="B11" s="125"/>
      <c r="C11" s="418"/>
      <c r="D11" s="126"/>
    </row>
    <row r="12" spans="1:15" s="4" customFormat="1" ht="15" customHeight="1" thickBot="1">
      <c r="B12" s="127" t="s">
        <v>94</v>
      </c>
      <c r="C12" s="61">
        <v>28368</v>
      </c>
      <c r="D12" s="62">
        <v>27257</v>
      </c>
      <c r="G12" s="52"/>
      <c r="H12" s="52"/>
    </row>
    <row r="13" spans="1:15" s="4" customFormat="1" ht="15" customHeight="1">
      <c r="B13" s="128" t="s">
        <v>95</v>
      </c>
      <c r="C13" s="50">
        <v>5972</v>
      </c>
      <c r="D13" s="41">
        <v>5734</v>
      </c>
      <c r="G13" s="52"/>
      <c r="H13" s="52"/>
    </row>
    <row r="14" spans="1:15" s="4" customFormat="1" ht="15" customHeight="1">
      <c r="B14" s="128" t="s">
        <v>96</v>
      </c>
      <c r="C14" s="50">
        <v>17379</v>
      </c>
      <c r="D14" s="41">
        <v>16587</v>
      </c>
      <c r="G14" s="52"/>
      <c r="H14" s="52"/>
    </row>
    <row r="15" spans="1:15" s="4" customFormat="1" ht="15" customHeight="1">
      <c r="B15" s="128" t="s">
        <v>97</v>
      </c>
      <c r="C15" s="50">
        <v>1162</v>
      </c>
      <c r="D15" s="41">
        <v>1229</v>
      </c>
      <c r="G15" s="52"/>
      <c r="H15" s="52"/>
    </row>
    <row r="16" spans="1:15" s="4" customFormat="1" ht="15" customHeight="1">
      <c r="B16" s="128" t="s">
        <v>98</v>
      </c>
      <c r="C16" s="419">
        <v>656</v>
      </c>
      <c r="D16" s="41">
        <v>630</v>
      </c>
      <c r="G16" s="52"/>
      <c r="H16" s="52"/>
    </row>
    <row r="17" spans="2:8" s="4" customFormat="1" ht="15" customHeight="1">
      <c r="B17" s="128" t="s">
        <v>99</v>
      </c>
      <c r="C17" s="50">
        <v>493</v>
      </c>
      <c r="D17" s="41">
        <v>394</v>
      </c>
      <c r="G17" s="52"/>
      <c r="H17" s="52"/>
    </row>
    <row r="18" spans="2:8" s="4" customFormat="1" ht="15" customHeight="1">
      <c r="B18" s="128" t="s">
        <v>100</v>
      </c>
      <c r="C18" s="50">
        <v>496</v>
      </c>
      <c r="D18" s="41">
        <v>416</v>
      </c>
      <c r="G18" s="52"/>
      <c r="H18" s="52"/>
    </row>
    <row r="19" spans="2:8" s="4" customFormat="1" ht="15" customHeight="1">
      <c r="B19" s="128" t="s">
        <v>101</v>
      </c>
      <c r="C19" s="50">
        <v>2210</v>
      </c>
      <c r="D19" s="41">
        <v>2267</v>
      </c>
      <c r="G19" s="52"/>
      <c r="H19" s="52"/>
    </row>
    <row r="20" spans="2:8" s="4" customFormat="1" ht="15" customHeight="1">
      <c r="B20" s="89"/>
      <c r="C20" s="90"/>
      <c r="D20" s="89"/>
      <c r="G20" s="52"/>
      <c r="H20" s="52"/>
    </row>
    <row r="21" spans="2:8" s="4" customFormat="1" ht="15" customHeight="1" thickBot="1">
      <c r="B21" s="127" t="s">
        <v>102</v>
      </c>
      <c r="C21" s="61">
        <v>12022</v>
      </c>
      <c r="D21" s="62">
        <v>10992</v>
      </c>
      <c r="G21" s="52"/>
      <c r="H21" s="52"/>
    </row>
    <row r="22" spans="2:8" s="4" customFormat="1" ht="15" customHeight="1">
      <c r="B22" s="128" t="s">
        <v>103</v>
      </c>
      <c r="C22" s="50">
        <v>0</v>
      </c>
      <c r="D22" s="41">
        <v>40</v>
      </c>
      <c r="G22" s="52"/>
      <c r="H22" s="52"/>
    </row>
    <row r="23" spans="2:8" s="4" customFormat="1" ht="15" customHeight="1">
      <c r="B23" s="128" t="s">
        <v>104</v>
      </c>
      <c r="C23" s="50">
        <v>1828</v>
      </c>
      <c r="D23" s="39">
        <v>878</v>
      </c>
      <c r="G23" s="52"/>
      <c r="H23" s="52"/>
    </row>
    <row r="24" spans="2:8" s="4" customFormat="1" ht="15" customHeight="1">
      <c r="B24" s="128" t="s">
        <v>105</v>
      </c>
      <c r="C24" s="50">
        <v>5801</v>
      </c>
      <c r="D24" s="41">
        <v>5714</v>
      </c>
      <c r="G24" s="52"/>
      <c r="H24" s="52"/>
    </row>
    <row r="25" spans="2:8" s="4" customFormat="1" ht="15" customHeight="1">
      <c r="B25" s="128" t="s">
        <v>106</v>
      </c>
      <c r="C25" s="50">
        <v>408</v>
      </c>
      <c r="D25" s="39">
        <v>395</v>
      </c>
      <c r="G25" s="52"/>
      <c r="H25" s="52"/>
    </row>
    <row r="26" spans="2:8" s="4" customFormat="1" ht="15" customHeight="1">
      <c r="B26" s="128" t="s">
        <v>107</v>
      </c>
      <c r="C26" s="50">
        <v>3985</v>
      </c>
      <c r="D26" s="41">
        <v>3965</v>
      </c>
      <c r="G26" s="52"/>
      <c r="H26" s="52"/>
    </row>
    <row r="27" spans="2:8" s="4" customFormat="1" ht="15" customHeight="1" thickBot="1">
      <c r="B27" s="89"/>
      <c r="C27" s="90"/>
      <c r="D27" s="89"/>
      <c r="G27" s="52"/>
      <c r="H27" s="52"/>
    </row>
    <row r="28" spans="2:8" s="4" customFormat="1" ht="15" customHeight="1" thickBot="1">
      <c r="B28" s="129" t="s">
        <v>108</v>
      </c>
      <c r="C28" s="54">
        <v>40390</v>
      </c>
      <c r="D28" s="55">
        <v>38249</v>
      </c>
      <c r="G28" s="52"/>
      <c r="H28" s="52"/>
    </row>
    <row r="29" spans="2:8" s="4" customFormat="1" ht="15" customHeight="1">
      <c r="B29" s="130"/>
      <c r="C29" s="420"/>
      <c r="D29" s="20"/>
      <c r="G29" s="52"/>
      <c r="H29" s="52"/>
    </row>
    <row r="30" spans="2:8" s="4" customFormat="1" ht="15" customHeight="1">
      <c r="B30" s="19"/>
      <c r="C30" s="91"/>
      <c r="D30" s="20"/>
      <c r="G30" s="52"/>
      <c r="H30" s="52"/>
    </row>
    <row r="31" spans="2:8" s="4" customFormat="1" ht="15" customHeight="1">
      <c r="B31" s="44" t="s">
        <v>156</v>
      </c>
      <c r="C31" s="417">
        <v>44926</v>
      </c>
      <c r="D31" s="321">
        <v>44561</v>
      </c>
      <c r="E31" s="20"/>
      <c r="G31" s="52"/>
      <c r="H31" s="52"/>
    </row>
    <row r="32" spans="2:8" s="4" customFormat="1" ht="15" customHeight="1">
      <c r="B32" s="125"/>
      <c r="C32" s="418"/>
      <c r="D32" s="126"/>
      <c r="G32" s="52"/>
      <c r="H32" s="52"/>
    </row>
    <row r="33" spans="2:8" s="4" customFormat="1" ht="15" customHeight="1" thickBot="1">
      <c r="B33" s="127" t="s">
        <v>109</v>
      </c>
      <c r="C33" s="61">
        <v>9979</v>
      </c>
      <c r="D33" s="62">
        <v>8873</v>
      </c>
      <c r="G33" s="52"/>
      <c r="H33" s="52"/>
    </row>
    <row r="34" spans="2:8" s="4" customFormat="1" ht="15" customHeight="1">
      <c r="B34" s="128" t="s">
        <v>110</v>
      </c>
      <c r="C34" s="50">
        <v>7574</v>
      </c>
      <c r="D34" s="41">
        <v>5889</v>
      </c>
      <c r="G34" s="52"/>
      <c r="H34" s="52"/>
    </row>
    <row r="35" spans="2:8" s="4" customFormat="1" ht="15" customHeight="1">
      <c r="B35" s="128" t="s">
        <v>111</v>
      </c>
      <c r="C35" s="50">
        <v>2405</v>
      </c>
      <c r="D35" s="41">
        <v>2984</v>
      </c>
      <c r="G35" s="52"/>
      <c r="H35" s="52"/>
    </row>
    <row r="36" spans="2:8" s="4" customFormat="1" ht="15" customHeight="1">
      <c r="B36" s="6"/>
      <c r="C36" s="91"/>
      <c r="D36" s="6"/>
      <c r="G36" s="52"/>
      <c r="H36" s="52"/>
    </row>
    <row r="37" spans="2:8" s="4" customFormat="1" ht="15" customHeight="1" thickBot="1">
      <c r="B37" s="127" t="s">
        <v>112</v>
      </c>
      <c r="C37" s="61">
        <v>20632</v>
      </c>
      <c r="D37" s="62">
        <v>20054</v>
      </c>
      <c r="G37" s="52"/>
      <c r="H37" s="52"/>
    </row>
    <row r="38" spans="2:8" s="4" customFormat="1" ht="15" customHeight="1">
      <c r="B38" s="128" t="s">
        <v>113</v>
      </c>
      <c r="C38" s="419">
        <v>926</v>
      </c>
      <c r="D38" s="39">
        <v>889</v>
      </c>
      <c r="G38" s="52"/>
      <c r="H38" s="52"/>
    </row>
    <row r="39" spans="2:8" s="4" customFormat="1" ht="15" customHeight="1">
      <c r="B39" s="128" t="s">
        <v>114</v>
      </c>
      <c r="C39" s="50">
        <v>1656</v>
      </c>
      <c r="D39" s="41">
        <v>1146</v>
      </c>
      <c r="G39" s="52"/>
      <c r="H39" s="52"/>
    </row>
    <row r="40" spans="2:8" s="4" customFormat="1" ht="15" customHeight="1">
      <c r="B40" s="128" t="s">
        <v>115</v>
      </c>
      <c r="C40" s="50">
        <v>13999</v>
      </c>
      <c r="D40" s="41">
        <v>15114</v>
      </c>
      <c r="G40" s="52"/>
      <c r="H40" s="52"/>
    </row>
    <row r="41" spans="2:8" s="4" customFormat="1" ht="15" customHeight="1">
      <c r="B41" s="128" t="s">
        <v>116</v>
      </c>
      <c r="C41" s="50">
        <v>1951</v>
      </c>
      <c r="D41" s="41">
        <v>1787</v>
      </c>
      <c r="G41" s="52"/>
      <c r="H41" s="52"/>
    </row>
    <row r="42" spans="2:8" s="4" customFormat="1" ht="15" customHeight="1">
      <c r="B42" s="128" t="s">
        <v>117</v>
      </c>
      <c r="C42" s="50">
        <v>2100</v>
      </c>
      <c r="D42" s="41">
        <v>1118</v>
      </c>
      <c r="G42" s="52"/>
      <c r="H42" s="52"/>
    </row>
    <row r="43" spans="2:8" s="4" customFormat="1" ht="15" customHeight="1">
      <c r="B43" s="6"/>
      <c r="C43" s="91"/>
      <c r="D43" s="6"/>
      <c r="G43" s="52"/>
      <c r="H43" s="52"/>
    </row>
    <row r="44" spans="2:8" s="4" customFormat="1" ht="15" customHeight="1" thickBot="1">
      <c r="B44" s="127" t="s">
        <v>118</v>
      </c>
      <c r="C44" s="61">
        <v>9779</v>
      </c>
      <c r="D44" s="62">
        <v>9322</v>
      </c>
      <c r="G44" s="52"/>
      <c r="H44" s="52"/>
    </row>
    <row r="45" spans="2:8" s="4" customFormat="1" ht="15" customHeight="1">
      <c r="B45" s="128" t="s">
        <v>119</v>
      </c>
      <c r="C45" s="50">
        <v>0</v>
      </c>
      <c r="D45" s="41">
        <v>26</v>
      </c>
      <c r="G45" s="52"/>
      <c r="H45" s="52"/>
    </row>
    <row r="46" spans="2:8" s="4" customFormat="1" ht="15" customHeight="1">
      <c r="B46" s="128" t="s">
        <v>120</v>
      </c>
      <c r="C46" s="419">
        <v>700</v>
      </c>
      <c r="D46" s="39">
        <v>589</v>
      </c>
      <c r="G46" s="52"/>
      <c r="H46" s="52"/>
    </row>
    <row r="47" spans="2:8" s="4" customFormat="1" ht="15" customHeight="1">
      <c r="B47" s="128" t="s">
        <v>121</v>
      </c>
      <c r="C47" s="50">
        <v>2302</v>
      </c>
      <c r="D47" s="41">
        <v>1698</v>
      </c>
      <c r="G47" s="52"/>
      <c r="H47" s="52"/>
    </row>
    <row r="48" spans="2:8" s="4" customFormat="1" ht="15" customHeight="1">
      <c r="B48" s="128" t="s">
        <v>122</v>
      </c>
      <c r="C48" s="50">
        <v>6562</v>
      </c>
      <c r="D48" s="41">
        <v>6803</v>
      </c>
      <c r="G48" s="52"/>
      <c r="H48" s="52"/>
    </row>
    <row r="49" spans="2:8" s="4" customFormat="1" ht="15" customHeight="1">
      <c r="B49" s="128" t="s">
        <v>123</v>
      </c>
      <c r="C49" s="50">
        <v>215</v>
      </c>
      <c r="D49" s="39">
        <v>206</v>
      </c>
      <c r="G49" s="52"/>
      <c r="H49" s="52"/>
    </row>
    <row r="50" spans="2:8" s="4" customFormat="1" ht="15" customHeight="1" thickBot="1">
      <c r="B50" s="6"/>
      <c r="C50" s="91"/>
      <c r="D50" s="6"/>
      <c r="G50" s="52"/>
      <c r="H50" s="52"/>
    </row>
    <row r="51" spans="2:8" s="4" customFormat="1" ht="15" customHeight="1" thickBot="1">
      <c r="B51" s="129" t="s">
        <v>124</v>
      </c>
      <c r="C51" s="54">
        <v>40390</v>
      </c>
      <c r="D51" s="55">
        <v>38249</v>
      </c>
      <c r="G51" s="52"/>
      <c r="H51" s="52"/>
    </row>
    <row r="52" spans="2:8" s="4" customFormat="1" ht="15.75" customHeight="1">
      <c r="C52" s="20"/>
    </row>
    <row r="53" spans="2:8" s="6" customFormat="1" ht="15" customHeight="1"/>
    <row r="54" spans="2:8" s="4" customFormat="1" ht="15" customHeight="1"/>
    <row r="55" spans="2:8" s="4" customFormat="1" ht="15" customHeight="1"/>
    <row r="56" spans="2:8" s="4" customFormat="1" ht="15" customHeight="1"/>
    <row r="57" spans="2:8" s="4" customFormat="1" ht="15" customHeight="1"/>
    <row r="58" spans="2:8" s="4" customFormat="1"/>
    <row r="59" spans="2:8" s="4" customFormat="1"/>
    <row r="60" spans="2:8" s="4" customFormat="1"/>
    <row r="61" spans="2:8" s="4" customFormat="1"/>
    <row r="62" spans="2:8" s="4" customFormat="1"/>
    <row r="63" spans="2:8" s="4" customFormat="1"/>
    <row r="64" spans="2:8"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sheetData>
  <mergeCells count="2">
    <mergeCell ref="F2:G2"/>
    <mergeCell ref="B6:D6"/>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scale="93" orientation="portrait" r:id="rId1"/>
  <headerFooter>
    <oddFooter xml:space="preserve">&amp;R&amp;P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105"/>
  <sheetViews>
    <sheetView showGridLines="0" zoomScale="90" zoomScaleNormal="90" workbookViewId="0">
      <selection activeCell="B2" sqref="B2"/>
    </sheetView>
  </sheetViews>
  <sheetFormatPr baseColWidth="10" defaultColWidth="11.42578125" defaultRowHeight="13.5"/>
  <cols>
    <col min="1" max="1" width="4.85546875" style="9" customWidth="1"/>
    <col min="2" max="2" width="39.42578125" style="9" customWidth="1"/>
    <col min="3" max="5" width="13.42578125" style="9" customWidth="1"/>
    <col min="6" max="6" width="10.5703125" style="9" customWidth="1"/>
    <col min="7" max="16384" width="11.42578125" style="9"/>
  </cols>
  <sheetData>
    <row r="1" spans="1:6" s="2" customFormat="1" ht="15.75">
      <c r="A1" s="14"/>
    </row>
    <row r="2" spans="1:6" s="2" customFormat="1" ht="15.75">
      <c r="A2" s="14"/>
      <c r="B2" s="15" t="s">
        <v>15</v>
      </c>
      <c r="C2" s="330"/>
      <c r="D2" s="83"/>
      <c r="E2" s="83"/>
      <c r="F2" s="83"/>
    </row>
    <row r="3" spans="1:6" s="2" customFormat="1" ht="15.75">
      <c r="A3" s="14"/>
      <c r="C3" s="83"/>
      <c r="D3" s="83"/>
      <c r="E3" s="83"/>
      <c r="F3" s="83"/>
    </row>
    <row r="4" spans="1:6" customFormat="1" ht="12.75"/>
    <row r="5" spans="1:6" s="4" customFormat="1"/>
    <row r="6" spans="1:6" s="4" customFormat="1" ht="27">
      <c r="A6" s="341"/>
      <c r="B6" s="641" t="s">
        <v>271</v>
      </c>
      <c r="C6" s="641"/>
      <c r="D6" s="641"/>
      <c r="E6" s="641"/>
    </row>
    <row r="7" spans="1:6" s="4" customFormat="1" ht="15" customHeight="1"/>
    <row r="8" spans="1:6" s="4" customFormat="1" ht="15" customHeight="1"/>
    <row r="9" spans="1:6" s="4" customFormat="1" ht="15" customHeight="1">
      <c r="C9" s="6"/>
      <c r="D9" s="20"/>
    </row>
    <row r="10" spans="1:6" s="4" customFormat="1" ht="15" customHeight="1">
      <c r="B10" s="44" t="s">
        <v>156</v>
      </c>
      <c r="C10" s="417" t="s">
        <v>91</v>
      </c>
      <c r="D10" s="305" t="s">
        <v>92</v>
      </c>
      <c r="E10" s="131" t="s">
        <v>18</v>
      </c>
    </row>
    <row r="11" spans="1:6" s="4" customFormat="1" ht="15" customHeight="1" thickBot="1">
      <c r="B11" s="89"/>
      <c r="C11" s="421"/>
      <c r="D11" s="238"/>
      <c r="E11" s="132"/>
    </row>
    <row r="12" spans="1:6" s="4" customFormat="1" ht="15" customHeight="1" thickBot="1">
      <c r="B12" s="129" t="s">
        <v>20</v>
      </c>
      <c r="C12" s="54">
        <v>4954</v>
      </c>
      <c r="D12" s="55">
        <v>3529</v>
      </c>
      <c r="E12" s="56">
        <v>0.40379710966279392</v>
      </c>
    </row>
    <row r="13" spans="1:6" s="4" customFormat="1" ht="15" customHeight="1">
      <c r="B13" s="89"/>
      <c r="C13" s="422"/>
      <c r="D13" s="134"/>
      <c r="E13" s="133"/>
    </row>
    <row r="14" spans="1:6" s="4" customFormat="1" ht="15" customHeight="1">
      <c r="B14" s="128" t="s">
        <v>40</v>
      </c>
      <c r="C14" s="50">
        <v>-762</v>
      </c>
      <c r="D14" s="41">
        <v>-864</v>
      </c>
      <c r="E14" s="51">
        <v>-0.11805555555555558</v>
      </c>
    </row>
    <row r="15" spans="1:6" s="4" customFormat="1" ht="15" customHeight="1">
      <c r="B15" s="128" t="s">
        <v>44</v>
      </c>
      <c r="C15" s="50">
        <v>-665</v>
      </c>
      <c r="D15" s="41">
        <v>-394</v>
      </c>
      <c r="E15" s="51">
        <v>0.68781725888324874</v>
      </c>
    </row>
    <row r="16" spans="1:6" s="4" customFormat="1">
      <c r="B16" s="128" t="s">
        <v>125</v>
      </c>
      <c r="C16" s="50">
        <v>987</v>
      </c>
      <c r="D16" s="41">
        <v>-153</v>
      </c>
      <c r="E16" s="51" t="s">
        <v>253</v>
      </c>
    </row>
    <row r="17" spans="2:15" s="4" customFormat="1" ht="14.25" thickBot="1">
      <c r="B17" s="89"/>
      <c r="C17" s="422"/>
      <c r="D17" s="134"/>
      <c r="E17" s="133"/>
    </row>
    <row r="18" spans="2:15" s="4" customFormat="1" ht="14.25" thickBot="1">
      <c r="B18" s="129" t="s">
        <v>126</v>
      </c>
      <c r="C18" s="54">
        <v>4514</v>
      </c>
      <c r="D18" s="55">
        <v>2118</v>
      </c>
      <c r="E18" s="56" t="s">
        <v>253</v>
      </c>
    </row>
    <row r="19" spans="2:15" s="4" customFormat="1">
      <c r="B19" s="89"/>
      <c r="C19" s="422"/>
      <c r="D19" s="134"/>
      <c r="E19" s="133"/>
    </row>
    <row r="20" spans="2:15" s="4" customFormat="1">
      <c r="B20" s="128" t="s">
        <v>127</v>
      </c>
      <c r="C20" s="50">
        <v>-272</v>
      </c>
      <c r="D20" s="41">
        <v>-1117</v>
      </c>
      <c r="E20" s="135">
        <v>-0.75649059982094902</v>
      </c>
    </row>
    <row r="21" spans="2:15" s="4" customFormat="1" ht="14.25" thickBot="1">
      <c r="B21" s="89"/>
      <c r="C21" s="422"/>
      <c r="D21" s="134"/>
      <c r="E21" s="133"/>
    </row>
    <row r="22" spans="2:15" s="4" customFormat="1" ht="14.25" thickBot="1">
      <c r="B22" s="129" t="s">
        <v>128</v>
      </c>
      <c r="C22" s="54">
        <v>4242</v>
      </c>
      <c r="D22" s="55">
        <v>1001</v>
      </c>
      <c r="E22" s="56" t="s">
        <v>253</v>
      </c>
    </row>
    <row r="23" spans="2:15" s="4" customFormat="1">
      <c r="B23" s="89"/>
      <c r="C23" s="422"/>
      <c r="D23" s="134"/>
      <c r="E23" s="133"/>
      <c r="O23" s="353"/>
    </row>
    <row r="24" spans="2:15" s="4" customFormat="1">
      <c r="B24" s="128" t="s">
        <v>129</v>
      </c>
      <c r="C24" s="50">
        <v>-1101</v>
      </c>
      <c r="D24" s="41">
        <v>-898</v>
      </c>
      <c r="E24" s="51">
        <v>0.22605790645879731</v>
      </c>
    </row>
    <row r="25" spans="2:15" s="4" customFormat="1">
      <c r="B25" s="128" t="s">
        <v>130</v>
      </c>
      <c r="C25" s="50">
        <v>-732</v>
      </c>
      <c r="D25" s="41">
        <v>-525</v>
      </c>
      <c r="E25" s="51">
        <v>0.39428571428571435</v>
      </c>
    </row>
    <row r="26" spans="2:15" s="4" customFormat="1">
      <c r="B26" s="128" t="s">
        <v>131</v>
      </c>
      <c r="C26" s="50">
        <v>25</v>
      </c>
      <c r="D26" s="41">
        <v>2674</v>
      </c>
      <c r="E26" s="51">
        <v>-0.99065071054599851</v>
      </c>
    </row>
    <row r="27" spans="2:15" s="4" customFormat="1">
      <c r="B27" s="128" t="s">
        <v>132</v>
      </c>
      <c r="C27" s="50">
        <v>-347</v>
      </c>
      <c r="D27" s="41">
        <v>-429</v>
      </c>
      <c r="E27" s="51">
        <v>-0.19114219114219111</v>
      </c>
    </row>
    <row r="28" spans="2:15" s="4" customFormat="1">
      <c r="B28" s="128" t="s">
        <v>133</v>
      </c>
      <c r="C28" s="50">
        <v>-173</v>
      </c>
      <c r="D28" s="41">
        <v>290</v>
      </c>
      <c r="E28" s="51" t="s">
        <v>253</v>
      </c>
    </row>
    <row r="29" spans="2:15" s="4" customFormat="1" ht="14.25" thickBot="1">
      <c r="B29" s="136"/>
      <c r="C29" s="423"/>
      <c r="D29" s="137"/>
      <c r="E29" s="138"/>
    </row>
    <row r="30" spans="2:15" s="4" customFormat="1" ht="14.25" thickBot="1">
      <c r="B30" s="129" t="s">
        <v>24</v>
      </c>
      <c r="C30" s="54">
        <v>1914</v>
      </c>
      <c r="D30" s="55">
        <v>2113</v>
      </c>
      <c r="E30" s="56">
        <v>-9.4178892569805939E-2</v>
      </c>
    </row>
    <row r="31" spans="2:15" s="4" customFormat="1">
      <c r="B31" s="128" t="s">
        <v>134</v>
      </c>
      <c r="C31" s="50"/>
      <c r="D31" s="41"/>
      <c r="E31" s="139"/>
    </row>
    <row r="32" spans="2:15" s="4" customFormat="1">
      <c r="B32" s="128" t="s">
        <v>135</v>
      </c>
      <c r="C32" s="50">
        <v>-1153</v>
      </c>
      <c r="D32" s="41">
        <v>-1281</v>
      </c>
      <c r="E32" s="51">
        <v>-9.9921935987509758E-2</v>
      </c>
    </row>
    <row r="33" spans="2:5" s="4" customFormat="1">
      <c r="B33" s="128" t="s">
        <v>136</v>
      </c>
      <c r="C33" s="50">
        <v>-17</v>
      </c>
      <c r="D33" s="41">
        <v>317</v>
      </c>
      <c r="E33" s="51" t="s">
        <v>253</v>
      </c>
    </row>
    <row r="34" spans="2:5" s="4" customFormat="1" ht="14.25" thickBot="1">
      <c r="B34" s="89"/>
      <c r="C34" s="422"/>
      <c r="D34" s="134"/>
      <c r="E34" s="133"/>
    </row>
    <row r="35" spans="2:5" s="4" customFormat="1" ht="14.25" thickBot="1">
      <c r="B35" s="129" t="s">
        <v>137</v>
      </c>
      <c r="C35" s="54">
        <v>744</v>
      </c>
      <c r="D35" s="55">
        <v>1149</v>
      </c>
      <c r="E35" s="56">
        <v>-0.35248041775456918</v>
      </c>
    </row>
    <row r="36" spans="2:5" s="4" customFormat="1">
      <c r="C36" s="20"/>
      <c r="D36" s="20"/>
    </row>
    <row r="37" spans="2:5" s="4" customFormat="1" hidden="1">
      <c r="C37" s="20"/>
      <c r="D37" s="20"/>
    </row>
    <row r="38" spans="2:5" s="4" customFormat="1" hidden="1">
      <c r="B38" s="140"/>
      <c r="C38" s="20"/>
      <c r="D38" s="20"/>
    </row>
    <row r="39" spans="2:5" s="4" customFormat="1" hidden="1">
      <c r="C39" s="20"/>
      <c r="D39" s="20"/>
    </row>
    <row r="40" spans="2:5" s="4" customFormat="1" hidden="1">
      <c r="C40" s="20"/>
      <c r="D40" s="20"/>
    </row>
    <row r="41" spans="2:5" s="4" customFormat="1">
      <c r="C41" s="20"/>
      <c r="D41" s="20"/>
    </row>
    <row r="42" spans="2:5" s="4" customFormat="1">
      <c r="C42" s="20"/>
      <c r="D42" s="20"/>
    </row>
    <row r="43" spans="2:5" s="4" customFormat="1">
      <c r="C43" s="20"/>
      <c r="D43" s="20"/>
    </row>
    <row r="44" spans="2:5" s="4" customFormat="1">
      <c r="C44" s="20"/>
      <c r="D44" s="20"/>
    </row>
    <row r="45" spans="2:5" s="4" customFormat="1">
      <c r="C45" s="20"/>
      <c r="D45" s="20"/>
    </row>
    <row r="46" spans="2:5" s="4" customFormat="1">
      <c r="C46" s="20"/>
      <c r="D46" s="20"/>
    </row>
    <row r="47" spans="2:5" s="4" customFormat="1">
      <c r="C47" s="20"/>
      <c r="D47" s="20"/>
    </row>
    <row r="48" spans="2:5" s="4" customFormat="1">
      <c r="C48" s="20"/>
      <c r="D48" s="20"/>
    </row>
    <row r="49" spans="3:4" s="4" customFormat="1">
      <c r="C49" s="20"/>
      <c r="D49" s="20"/>
    </row>
    <row r="50" spans="3:4" s="4" customFormat="1">
      <c r="C50" s="20"/>
      <c r="D50" s="20"/>
    </row>
    <row r="51" spans="3:4" s="4" customFormat="1">
      <c r="C51" s="20"/>
      <c r="D51" s="20"/>
    </row>
    <row r="52" spans="3:4" s="4" customFormat="1">
      <c r="C52" s="20"/>
      <c r="D52" s="20"/>
    </row>
    <row r="53" spans="3:4" s="4" customFormat="1">
      <c r="C53" s="20"/>
      <c r="D53" s="20"/>
    </row>
    <row r="54" spans="3:4" s="4" customFormat="1">
      <c r="C54" s="20"/>
      <c r="D54" s="20"/>
    </row>
    <row r="55" spans="3:4" s="4" customFormat="1">
      <c r="C55" s="20"/>
      <c r="D55" s="20"/>
    </row>
    <row r="56" spans="3:4" s="4" customFormat="1">
      <c r="C56" s="20"/>
      <c r="D56" s="20"/>
    </row>
    <row r="57" spans="3:4" s="4" customFormat="1">
      <c r="C57" s="20"/>
      <c r="D57" s="20"/>
    </row>
    <row r="58" spans="3:4" s="4" customFormat="1">
      <c r="C58" s="20"/>
      <c r="D58" s="20"/>
    </row>
    <row r="59" spans="3:4" s="4" customFormat="1">
      <c r="C59" s="20"/>
      <c r="D59" s="20"/>
    </row>
    <row r="60" spans="3:4" s="4" customFormat="1">
      <c r="C60" s="20"/>
      <c r="D60" s="20"/>
    </row>
    <row r="61" spans="3:4" s="4" customFormat="1">
      <c r="C61" s="20"/>
      <c r="D61" s="20"/>
    </row>
    <row r="62" spans="3:4" s="4" customFormat="1">
      <c r="C62" s="20"/>
      <c r="D62" s="20"/>
    </row>
    <row r="63" spans="3:4" s="4" customFormat="1">
      <c r="C63" s="20"/>
      <c r="D63" s="20"/>
    </row>
    <row r="64" spans="3:4" s="4" customFormat="1">
      <c r="C64" s="20"/>
      <c r="D64" s="20"/>
    </row>
    <row r="65" spans="3:4" s="4" customFormat="1">
      <c r="C65" s="20"/>
      <c r="D65" s="20"/>
    </row>
    <row r="66" spans="3:4" s="4" customFormat="1">
      <c r="C66" s="20"/>
      <c r="D66" s="20"/>
    </row>
    <row r="67" spans="3:4" s="4" customFormat="1">
      <c r="C67" s="20"/>
      <c r="D67" s="20"/>
    </row>
    <row r="68" spans="3:4" s="4" customFormat="1">
      <c r="C68" s="20"/>
      <c r="D68" s="20"/>
    </row>
    <row r="69" spans="3:4" s="4" customFormat="1">
      <c r="C69" s="20"/>
      <c r="D69" s="20"/>
    </row>
    <row r="70" spans="3:4" s="4" customFormat="1">
      <c r="C70" s="20"/>
      <c r="D70" s="20"/>
    </row>
    <row r="71" spans="3:4" s="4" customFormat="1">
      <c r="C71" s="20"/>
      <c r="D71" s="20"/>
    </row>
    <row r="72" spans="3:4" s="4" customFormat="1"/>
    <row r="73" spans="3:4" s="4" customFormat="1"/>
    <row r="74" spans="3:4" s="4" customFormat="1"/>
    <row r="75" spans="3:4" s="4" customFormat="1"/>
    <row r="76" spans="3:4" s="4" customFormat="1"/>
    <row r="77" spans="3:4" s="4" customFormat="1"/>
    <row r="78" spans="3:4" s="4" customFormat="1"/>
    <row r="79" spans="3:4" s="4" customFormat="1"/>
    <row r="80" spans="3:4"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sheetData>
  <mergeCells count="1">
    <mergeCell ref="B6:E6"/>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scale="93"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F28-4C20-4ED4-95AA-EFEC458483B3}">
  <sheetPr>
    <tabColor rgb="FF00B050"/>
    <pageSetUpPr fitToPage="1"/>
  </sheetPr>
  <dimension ref="B1:Q123"/>
  <sheetViews>
    <sheetView showGridLines="0" zoomScale="80" zoomScaleNormal="80" workbookViewId="0">
      <selection activeCell="B2" sqref="B2"/>
    </sheetView>
  </sheetViews>
  <sheetFormatPr baseColWidth="10" defaultColWidth="11.42578125" defaultRowHeight="15.75"/>
  <cols>
    <col min="1" max="1" width="4.85546875" style="154" customWidth="1"/>
    <col min="2" max="2" width="39.42578125" style="154" customWidth="1"/>
    <col min="3" max="7" width="13.42578125" style="154" customWidth="1"/>
    <col min="8" max="8" width="11.42578125" style="154"/>
    <col min="9" max="9" width="11.42578125" style="155"/>
    <col min="10" max="10" width="11.42578125" style="6"/>
    <col min="11" max="11" width="39.42578125" style="154" customWidth="1"/>
    <col min="12" max="14" width="13.42578125" style="154" customWidth="1"/>
    <col min="15" max="16384" width="11.42578125" style="154"/>
  </cols>
  <sheetData>
    <row r="1" spans="2:15" s="141" customFormat="1"/>
    <row r="2" spans="2:15" s="141" customFormat="1">
      <c r="B2" s="14" t="s">
        <v>15</v>
      </c>
      <c r="C2" s="331"/>
      <c r="D2" s="331"/>
      <c r="E2" s="331"/>
      <c r="F2" s="331"/>
      <c r="G2" s="331"/>
      <c r="H2" s="331"/>
      <c r="I2" s="331"/>
      <c r="J2" s="331"/>
      <c r="K2" s="331"/>
      <c r="L2" s="647"/>
      <c r="M2" s="647"/>
      <c r="N2" s="331"/>
      <c r="O2" s="331"/>
    </row>
    <row r="3" spans="2:15" s="141" customFormat="1">
      <c r="C3" s="331"/>
      <c r="D3" s="331"/>
      <c r="E3" s="331"/>
      <c r="F3" s="331"/>
      <c r="G3" s="331"/>
      <c r="H3" s="331"/>
      <c r="I3" s="331"/>
      <c r="J3" s="331"/>
      <c r="K3" s="331"/>
      <c r="L3" s="331"/>
      <c r="M3" s="331"/>
      <c r="N3" s="331"/>
      <c r="O3" s="331"/>
    </row>
    <row r="4" spans="2:15" customFormat="1" ht="12.75"/>
    <row r="5" spans="2:15" s="12" customFormat="1" ht="13.5">
      <c r="I5" s="11"/>
      <c r="J5" s="6"/>
    </row>
    <row r="6" spans="2:15" s="29" customFormat="1" ht="27">
      <c r="B6" s="646" t="s">
        <v>9</v>
      </c>
      <c r="C6" s="646"/>
      <c r="D6" s="646"/>
      <c r="E6" s="646"/>
      <c r="F6" s="348"/>
      <c r="G6" s="348"/>
      <c r="I6" s="142"/>
      <c r="J6" s="6"/>
    </row>
    <row r="7" spans="2:15" s="29" customFormat="1" ht="16.5">
      <c r="B7" s="143"/>
      <c r="I7" s="142"/>
      <c r="J7" s="6"/>
    </row>
    <row r="8" spans="2:15" s="29" customFormat="1" ht="16.5">
      <c r="B8" s="143"/>
      <c r="I8" s="142"/>
      <c r="J8" s="6"/>
    </row>
    <row r="9" spans="2:15" s="29" customFormat="1" ht="15" customHeight="1">
      <c r="B9" s="143"/>
      <c r="I9" s="142"/>
      <c r="J9" s="6"/>
    </row>
    <row r="10" spans="2:15" s="29" customFormat="1" ht="16.5">
      <c r="B10" s="144" t="s">
        <v>138</v>
      </c>
      <c r="I10" s="142"/>
      <c r="J10" s="6"/>
      <c r="L10" s="320"/>
    </row>
    <row r="11" spans="2:15" s="29" customFormat="1" ht="15.75" customHeight="1">
      <c r="B11" s="145"/>
      <c r="C11" s="146"/>
      <c r="D11" s="146"/>
      <c r="E11" s="145"/>
      <c r="F11" s="430"/>
      <c r="G11" s="430"/>
      <c r="I11" s="6"/>
      <c r="J11" s="6"/>
    </row>
    <row r="12" spans="2:15" s="29" customFormat="1">
      <c r="B12" s="44" t="s">
        <v>156</v>
      </c>
      <c r="C12" s="45" t="s">
        <v>16</v>
      </c>
      <c r="D12" s="45" t="s">
        <v>93</v>
      </c>
      <c r="E12" s="88" t="s">
        <v>91</v>
      </c>
      <c r="F12" s="376" t="s">
        <v>17</v>
      </c>
      <c r="G12" s="376" t="s">
        <v>65</v>
      </c>
      <c r="H12" s="45" t="s">
        <v>92</v>
      </c>
      <c r="I12" s="45" t="s">
        <v>18</v>
      </c>
      <c r="J12" s="6"/>
    </row>
    <row r="13" spans="2:15" s="29" customFormat="1" ht="16.5" thickBot="1">
      <c r="B13" s="147"/>
      <c r="C13" s="149"/>
      <c r="D13" s="149"/>
      <c r="E13" s="255"/>
      <c r="F13" s="432"/>
      <c r="G13" s="432"/>
      <c r="H13" s="78"/>
      <c r="I13" s="78"/>
      <c r="J13" s="6"/>
    </row>
    <row r="14" spans="2:15" s="29" customFormat="1" ht="16.5" thickBot="1">
      <c r="B14" s="97" t="s">
        <v>67</v>
      </c>
      <c r="C14" s="102">
        <v>278</v>
      </c>
      <c r="D14" s="102">
        <v>498</v>
      </c>
      <c r="E14" s="251">
        <v>776</v>
      </c>
      <c r="F14" s="102">
        <v>224</v>
      </c>
      <c r="G14" s="102">
        <v>396</v>
      </c>
      <c r="H14" s="102">
        <v>620</v>
      </c>
      <c r="I14" s="103">
        <v>0.25161290322580654</v>
      </c>
      <c r="J14" s="6"/>
      <c r="K14" s="148"/>
    </row>
    <row r="15" spans="2:15" s="29" customFormat="1" ht="16.5" thickBot="1">
      <c r="B15" s="253" t="s">
        <v>2</v>
      </c>
      <c r="C15" s="102">
        <v>145</v>
      </c>
      <c r="D15" s="102">
        <v>292</v>
      </c>
      <c r="E15" s="251">
        <v>437</v>
      </c>
      <c r="F15" s="102">
        <v>134</v>
      </c>
      <c r="G15" s="102">
        <v>240</v>
      </c>
      <c r="H15" s="102">
        <v>374</v>
      </c>
      <c r="I15" s="103">
        <v>0.16844919786096257</v>
      </c>
      <c r="J15" s="6"/>
      <c r="K15" s="148"/>
    </row>
    <row r="16" spans="2:15" s="29" customFormat="1">
      <c r="B16" s="110" t="s">
        <v>74</v>
      </c>
      <c r="C16" s="107">
        <v>48</v>
      </c>
      <c r="D16" s="107">
        <v>68</v>
      </c>
      <c r="E16" s="252">
        <v>116</v>
      </c>
      <c r="F16" s="433">
        <v>45</v>
      </c>
      <c r="G16" s="433">
        <v>71</v>
      </c>
      <c r="H16" s="104">
        <v>116</v>
      </c>
      <c r="I16" s="105">
        <v>0</v>
      </c>
      <c r="J16" s="6"/>
      <c r="K16" s="148"/>
    </row>
    <row r="17" spans="2:11" s="29" customFormat="1" ht="16.5" thickBot="1">
      <c r="B17" s="110" t="s">
        <v>75</v>
      </c>
      <c r="C17" s="78">
        <v>97</v>
      </c>
      <c r="D17" s="107">
        <v>224</v>
      </c>
      <c r="E17" s="252">
        <v>321</v>
      </c>
      <c r="F17" s="408">
        <v>89</v>
      </c>
      <c r="G17" s="408">
        <v>169</v>
      </c>
      <c r="H17" s="104">
        <v>258</v>
      </c>
      <c r="I17" s="105">
        <v>0.2441860465116279</v>
      </c>
      <c r="J17" s="6"/>
      <c r="K17" s="148"/>
    </row>
    <row r="18" spans="2:11" s="29" customFormat="1" ht="16.5" thickBot="1">
      <c r="B18" s="253" t="s">
        <v>3</v>
      </c>
      <c r="C18" s="102">
        <v>133</v>
      </c>
      <c r="D18" s="102">
        <v>206</v>
      </c>
      <c r="E18" s="251">
        <v>339</v>
      </c>
      <c r="F18" s="102">
        <v>90</v>
      </c>
      <c r="G18" s="102">
        <v>156</v>
      </c>
      <c r="H18" s="102">
        <v>246</v>
      </c>
      <c r="I18" s="103">
        <v>0.37804878048780477</v>
      </c>
      <c r="J18" s="6"/>
      <c r="K18" s="148"/>
    </row>
    <row r="19" spans="2:11" s="29" customFormat="1">
      <c r="B19" s="110" t="s">
        <v>76</v>
      </c>
      <c r="C19" s="107">
        <v>18</v>
      </c>
      <c r="D19" s="107">
        <v>22</v>
      </c>
      <c r="E19" s="252">
        <v>40</v>
      </c>
      <c r="F19" s="433">
        <v>16</v>
      </c>
      <c r="G19" s="433">
        <v>22</v>
      </c>
      <c r="H19" s="104">
        <v>38</v>
      </c>
      <c r="I19" s="105">
        <v>5.2631578947368363E-2</v>
      </c>
      <c r="J19" s="6"/>
      <c r="K19" s="148"/>
    </row>
    <row r="20" spans="2:11" s="29" customFormat="1">
      <c r="B20" s="110" t="s">
        <v>139</v>
      </c>
      <c r="C20" s="107">
        <v>0</v>
      </c>
      <c r="D20" s="107">
        <v>0</v>
      </c>
      <c r="E20" s="359">
        <v>0</v>
      </c>
      <c r="F20" s="433">
        <v>0</v>
      </c>
      <c r="G20" s="433">
        <v>0</v>
      </c>
      <c r="H20" s="415">
        <v>0</v>
      </c>
      <c r="I20" s="105" t="s">
        <v>253</v>
      </c>
      <c r="J20" s="6"/>
      <c r="K20" s="148"/>
    </row>
    <row r="21" spans="2:11" s="29" customFormat="1">
      <c r="B21" s="110" t="s">
        <v>77</v>
      </c>
      <c r="C21" s="107">
        <v>18</v>
      </c>
      <c r="D21" s="107">
        <v>39</v>
      </c>
      <c r="E21" s="252">
        <v>57</v>
      </c>
      <c r="F21" s="433">
        <v>11</v>
      </c>
      <c r="G21" s="433">
        <v>17</v>
      </c>
      <c r="H21" s="104">
        <v>28</v>
      </c>
      <c r="I21" s="105" t="s">
        <v>253</v>
      </c>
      <c r="J21" s="6"/>
      <c r="K21" s="148"/>
    </row>
    <row r="22" spans="2:11" s="29" customFormat="1">
      <c r="B22" s="110" t="s">
        <v>78</v>
      </c>
      <c r="C22" s="107">
        <v>21</v>
      </c>
      <c r="D22" s="107">
        <v>47</v>
      </c>
      <c r="E22" s="252">
        <v>68</v>
      </c>
      <c r="F22" s="433">
        <v>15</v>
      </c>
      <c r="G22" s="433">
        <v>34</v>
      </c>
      <c r="H22" s="104">
        <v>49</v>
      </c>
      <c r="I22" s="105">
        <v>0.38775510204081631</v>
      </c>
      <c r="J22" s="6"/>
      <c r="K22" s="148"/>
    </row>
    <row r="23" spans="2:11" s="29" customFormat="1">
      <c r="B23" s="110" t="s">
        <v>79</v>
      </c>
      <c r="C23" s="107">
        <v>56</v>
      </c>
      <c r="D23" s="107">
        <v>75</v>
      </c>
      <c r="E23" s="252">
        <v>131</v>
      </c>
      <c r="F23" s="433">
        <v>36</v>
      </c>
      <c r="G23" s="433">
        <v>63</v>
      </c>
      <c r="H23" s="104">
        <v>99</v>
      </c>
      <c r="I23" s="105">
        <v>0.32323232323232332</v>
      </c>
      <c r="J23" s="6"/>
      <c r="K23" s="148"/>
    </row>
    <row r="24" spans="2:11" s="29" customFormat="1">
      <c r="B24" s="110" t="s">
        <v>80</v>
      </c>
      <c r="C24" s="107">
        <v>12</v>
      </c>
      <c r="D24" s="107">
        <v>14</v>
      </c>
      <c r="E24" s="252">
        <v>26</v>
      </c>
      <c r="F24" s="433">
        <v>8</v>
      </c>
      <c r="G24" s="433">
        <v>11</v>
      </c>
      <c r="H24" s="104">
        <v>19</v>
      </c>
      <c r="I24" s="105">
        <v>0.36842105263157898</v>
      </c>
      <c r="J24" s="6"/>
      <c r="K24" s="148"/>
    </row>
    <row r="25" spans="2:11" s="29" customFormat="1" ht="16.5" thickBot="1">
      <c r="B25" s="110" t="s">
        <v>81</v>
      </c>
      <c r="C25" s="107">
        <v>8</v>
      </c>
      <c r="D25" s="107">
        <v>9</v>
      </c>
      <c r="E25" s="252">
        <v>17</v>
      </c>
      <c r="F25" s="433">
        <v>4</v>
      </c>
      <c r="G25" s="433">
        <v>9</v>
      </c>
      <c r="H25" s="104">
        <v>13</v>
      </c>
      <c r="I25" s="105">
        <v>0.30769230769230771</v>
      </c>
      <c r="J25" s="6"/>
      <c r="K25" s="148"/>
    </row>
    <row r="26" spans="2:11" s="29" customFormat="1" ht="16.5" thickBot="1">
      <c r="B26" s="97" t="s">
        <v>70</v>
      </c>
      <c r="C26" s="102">
        <v>436</v>
      </c>
      <c r="D26" s="102">
        <v>677</v>
      </c>
      <c r="E26" s="251">
        <v>1113</v>
      </c>
      <c r="F26" s="102">
        <v>205</v>
      </c>
      <c r="G26" s="102">
        <v>635</v>
      </c>
      <c r="H26" s="102">
        <v>840</v>
      </c>
      <c r="I26" s="103">
        <v>0.32499999999999996</v>
      </c>
      <c r="J26" s="6"/>
      <c r="K26" s="148"/>
    </row>
    <row r="27" spans="2:11" s="29" customFormat="1" ht="16.5" thickBot="1">
      <c r="B27" s="253" t="s">
        <v>4</v>
      </c>
      <c r="C27" s="102">
        <v>95</v>
      </c>
      <c r="D27" s="102">
        <v>74</v>
      </c>
      <c r="E27" s="251">
        <v>169</v>
      </c>
      <c r="F27" s="102">
        <v>41</v>
      </c>
      <c r="G27" s="102">
        <v>57</v>
      </c>
      <c r="H27" s="102">
        <v>98</v>
      </c>
      <c r="I27" s="103">
        <v>0.72448979591836737</v>
      </c>
      <c r="J27" s="6"/>
      <c r="K27" s="148"/>
    </row>
    <row r="28" spans="2:11" s="29" customFormat="1">
      <c r="B28" s="110" t="s">
        <v>82</v>
      </c>
      <c r="C28" s="332">
        <v>0</v>
      </c>
      <c r="D28" s="107">
        <v>4</v>
      </c>
      <c r="E28" s="252">
        <v>4</v>
      </c>
      <c r="F28" s="400">
        <v>0</v>
      </c>
      <c r="G28" s="399">
        <v>7</v>
      </c>
      <c r="H28" s="104">
        <v>7</v>
      </c>
      <c r="I28" s="105">
        <v>-0.4285714285714286</v>
      </c>
      <c r="J28" s="6"/>
      <c r="K28" s="148"/>
    </row>
    <row r="29" spans="2:11" s="29" customFormat="1">
      <c r="B29" s="110" t="s">
        <v>83</v>
      </c>
      <c r="C29" s="78">
        <v>1</v>
      </c>
      <c r="D29" s="107">
        <v>0</v>
      </c>
      <c r="E29" s="252">
        <v>1</v>
      </c>
      <c r="F29" s="408">
        <v>5</v>
      </c>
      <c r="G29" s="408">
        <v>5</v>
      </c>
      <c r="H29" s="104">
        <v>10</v>
      </c>
      <c r="I29" s="105">
        <v>-0.9</v>
      </c>
      <c r="J29" s="6"/>
      <c r="K29" s="148"/>
    </row>
    <row r="30" spans="2:11" s="29" customFormat="1">
      <c r="B30" s="110" t="s">
        <v>84</v>
      </c>
      <c r="C30" s="332">
        <v>0</v>
      </c>
      <c r="D30" s="107">
        <v>0</v>
      </c>
      <c r="E30" s="359">
        <v>0</v>
      </c>
      <c r="F30" s="400">
        <v>0</v>
      </c>
      <c r="G30" s="408">
        <v>0</v>
      </c>
      <c r="H30" s="415">
        <v>0</v>
      </c>
      <c r="I30" s="105" t="s">
        <v>253</v>
      </c>
      <c r="J30" s="6"/>
      <c r="K30" s="148"/>
    </row>
    <row r="31" spans="2:11" s="29" customFormat="1">
      <c r="B31" s="110" t="s">
        <v>85</v>
      </c>
      <c r="C31" s="78">
        <v>39</v>
      </c>
      <c r="D31" s="107">
        <v>48</v>
      </c>
      <c r="E31" s="252">
        <v>87</v>
      </c>
      <c r="F31" s="408">
        <v>25</v>
      </c>
      <c r="G31" s="408">
        <v>30</v>
      </c>
      <c r="H31" s="104">
        <v>55</v>
      </c>
      <c r="I31" s="105">
        <v>0.58181818181818179</v>
      </c>
      <c r="J31" s="6"/>
      <c r="K31" s="148"/>
    </row>
    <row r="32" spans="2:11" s="29" customFormat="1" ht="16.5" thickBot="1">
      <c r="B32" s="110" t="s">
        <v>86</v>
      </c>
      <c r="C32" s="78">
        <v>55</v>
      </c>
      <c r="D32" s="107">
        <v>22</v>
      </c>
      <c r="E32" s="252">
        <v>77</v>
      </c>
      <c r="F32" s="408">
        <v>11</v>
      </c>
      <c r="G32" s="408">
        <v>15</v>
      </c>
      <c r="H32" s="104">
        <v>26</v>
      </c>
      <c r="I32" s="105" t="s">
        <v>253</v>
      </c>
      <c r="J32" s="6"/>
      <c r="K32" s="148"/>
    </row>
    <row r="33" spans="2:17" s="29" customFormat="1" ht="16.5" thickBot="1">
      <c r="B33" s="253" t="s">
        <v>87</v>
      </c>
      <c r="C33" s="102">
        <v>270</v>
      </c>
      <c r="D33" s="102">
        <v>542</v>
      </c>
      <c r="E33" s="251">
        <v>812</v>
      </c>
      <c r="F33" s="102">
        <v>119</v>
      </c>
      <c r="G33" s="102">
        <v>487</v>
      </c>
      <c r="H33" s="102">
        <v>606</v>
      </c>
      <c r="I33" s="103">
        <v>0.33993399339933994</v>
      </c>
      <c r="J33" s="6"/>
      <c r="K33" s="148"/>
    </row>
    <row r="34" spans="2:17" s="29" customFormat="1">
      <c r="B34" s="110" t="s">
        <v>88</v>
      </c>
      <c r="C34" s="106">
        <v>150</v>
      </c>
      <c r="D34" s="106">
        <v>410</v>
      </c>
      <c r="E34" s="252">
        <v>560</v>
      </c>
      <c r="F34" s="399">
        <v>53</v>
      </c>
      <c r="G34" s="399">
        <v>185</v>
      </c>
      <c r="H34" s="104">
        <v>238</v>
      </c>
      <c r="I34" s="105" t="s">
        <v>253</v>
      </c>
      <c r="J34" s="6"/>
      <c r="K34" s="148"/>
      <c r="Q34" s="268"/>
    </row>
    <row r="35" spans="2:17" s="29" customFormat="1">
      <c r="B35" s="110" t="s">
        <v>89</v>
      </c>
      <c r="C35" s="107">
        <v>111</v>
      </c>
      <c r="D35" s="107">
        <v>114</v>
      </c>
      <c r="E35" s="252">
        <v>225</v>
      </c>
      <c r="F35" s="433">
        <v>53</v>
      </c>
      <c r="G35" s="433">
        <v>275</v>
      </c>
      <c r="H35" s="104">
        <v>328</v>
      </c>
      <c r="I35" s="105">
        <v>-0.31402439024390238</v>
      </c>
      <c r="J35" s="6"/>
      <c r="K35" s="148"/>
      <c r="Q35" s="268"/>
    </row>
    <row r="36" spans="2:17" s="29" customFormat="1" ht="16.5" thickBot="1">
      <c r="B36" s="110" t="s">
        <v>90</v>
      </c>
      <c r="C36" s="107">
        <v>9</v>
      </c>
      <c r="D36" s="107">
        <v>18</v>
      </c>
      <c r="E36" s="252">
        <v>27</v>
      </c>
      <c r="F36" s="433">
        <v>13</v>
      </c>
      <c r="G36" s="433">
        <v>27</v>
      </c>
      <c r="H36" s="104">
        <v>40</v>
      </c>
      <c r="I36" s="105">
        <v>-0.32499999999999996</v>
      </c>
      <c r="J36" s="6"/>
      <c r="K36" s="148"/>
      <c r="Q36" s="268"/>
    </row>
    <row r="37" spans="2:17" s="29" customFormat="1" ht="16.5" thickBot="1">
      <c r="B37" s="253" t="s">
        <v>6</v>
      </c>
      <c r="C37" s="102">
        <v>71</v>
      </c>
      <c r="D37" s="102">
        <v>61</v>
      </c>
      <c r="E37" s="251">
        <v>132</v>
      </c>
      <c r="F37" s="102">
        <v>45</v>
      </c>
      <c r="G37" s="102">
        <v>91</v>
      </c>
      <c r="H37" s="102">
        <v>136</v>
      </c>
      <c r="I37" s="103">
        <v>-2.9411764705882359E-2</v>
      </c>
      <c r="J37" s="6"/>
      <c r="K37" s="148"/>
    </row>
    <row r="38" spans="2:17" s="29" customFormat="1" ht="16.5" thickBot="1">
      <c r="B38" s="97" t="s">
        <v>188</v>
      </c>
      <c r="C38" s="108">
        <v>7</v>
      </c>
      <c r="D38" s="108">
        <v>11</v>
      </c>
      <c r="E38" s="251">
        <v>18</v>
      </c>
      <c r="F38" s="434">
        <v>10</v>
      </c>
      <c r="G38" s="434">
        <v>14</v>
      </c>
      <c r="H38" s="102">
        <v>24</v>
      </c>
      <c r="I38" s="103">
        <v>-0.25</v>
      </c>
      <c r="J38" s="6"/>
      <c r="K38" s="148"/>
    </row>
    <row r="39" spans="2:17" s="29" customFormat="1" ht="16.5" thickBot="1">
      <c r="B39" s="111" t="s">
        <v>140</v>
      </c>
      <c r="C39" s="102">
        <v>721</v>
      </c>
      <c r="D39" s="102">
        <v>1186</v>
      </c>
      <c r="E39" s="251">
        <v>1907</v>
      </c>
      <c r="F39" s="102">
        <v>439</v>
      </c>
      <c r="G39" s="102">
        <v>1045</v>
      </c>
      <c r="H39" s="102">
        <v>1484</v>
      </c>
      <c r="I39" s="103">
        <v>0.28504043126684642</v>
      </c>
      <c r="J39" s="6"/>
      <c r="K39" s="148"/>
    </row>
    <row r="40" spans="2:17" s="29" customFormat="1" ht="16.5">
      <c r="B40" s="143"/>
      <c r="I40" s="6"/>
      <c r="J40" s="6"/>
    </row>
    <row r="41" spans="2:17" s="29" customFormat="1" ht="15" customHeight="1">
      <c r="B41" s="143"/>
      <c r="I41" s="142"/>
      <c r="J41" s="6"/>
    </row>
    <row r="42" spans="2:17" s="29" customFormat="1" ht="16.5">
      <c r="C42" s="649" t="s">
        <v>129</v>
      </c>
      <c r="D42" s="649"/>
      <c r="E42" s="649"/>
      <c r="F42" s="40"/>
      <c r="G42" s="650" t="s">
        <v>130</v>
      </c>
      <c r="H42" s="650"/>
      <c r="I42" s="650"/>
      <c r="J42" s="6"/>
      <c r="K42" s="6"/>
      <c r="L42" s="6"/>
      <c r="M42" s="6"/>
      <c r="N42" s="6"/>
      <c r="O42" s="6"/>
      <c r="P42" s="6"/>
      <c r="Q42" s="6"/>
    </row>
    <row r="43" spans="2:17" s="40" customFormat="1">
      <c r="B43" s="150"/>
      <c r="C43" s="648"/>
      <c r="D43" s="648"/>
      <c r="E43" s="648"/>
      <c r="F43" s="431"/>
      <c r="G43" s="431"/>
      <c r="H43" s="151"/>
      <c r="I43" s="151"/>
      <c r="J43" s="6"/>
      <c r="K43" s="6"/>
      <c r="L43" s="6"/>
      <c r="M43" s="6"/>
      <c r="N43" s="6"/>
      <c r="O43" s="6"/>
      <c r="P43" s="6"/>
      <c r="Q43" s="6"/>
    </row>
    <row r="44" spans="2:17" s="29" customFormat="1">
      <c r="B44" s="44" t="s">
        <v>156</v>
      </c>
      <c r="C44" s="88" t="s">
        <v>91</v>
      </c>
      <c r="D44" s="45" t="s">
        <v>92</v>
      </c>
      <c r="E44" s="45" t="s">
        <v>18</v>
      </c>
      <c r="F44" s="365"/>
      <c r="G44" s="88" t="s">
        <v>91</v>
      </c>
      <c r="H44" s="45" t="s">
        <v>92</v>
      </c>
      <c r="I44" s="45" t="s">
        <v>18</v>
      </c>
      <c r="J44" s="6"/>
      <c r="K44" s="6"/>
      <c r="L44" s="6"/>
      <c r="M44" s="6"/>
      <c r="N44" s="6"/>
      <c r="O44" s="6"/>
      <c r="P44" s="6"/>
      <c r="Q44" s="6"/>
    </row>
    <row r="45" spans="2:17" s="29" customFormat="1" ht="16.5" thickBot="1">
      <c r="B45" s="149"/>
      <c r="C45" s="254"/>
      <c r="D45" s="149"/>
      <c r="E45" s="149"/>
      <c r="F45" s="149"/>
      <c r="G45" s="254"/>
      <c r="H45" s="149"/>
      <c r="I45" s="149"/>
      <c r="J45" s="6"/>
      <c r="K45" s="6"/>
      <c r="L45" s="6"/>
      <c r="M45" s="6"/>
      <c r="N45" s="6"/>
      <c r="O45" s="6"/>
      <c r="P45" s="6"/>
      <c r="Q45" s="6"/>
    </row>
    <row r="46" spans="2:17" s="29" customFormat="1" ht="16.5" thickBot="1">
      <c r="B46" s="97" t="s">
        <v>67</v>
      </c>
      <c r="C46" s="251">
        <v>314</v>
      </c>
      <c r="D46" s="102">
        <v>249</v>
      </c>
      <c r="E46" s="103">
        <v>0.26104417670682722</v>
      </c>
      <c r="F46" s="366"/>
      <c r="G46" s="251">
        <v>462</v>
      </c>
      <c r="H46" s="102">
        <v>371</v>
      </c>
      <c r="I46" s="103">
        <v>0.24528301886792447</v>
      </c>
      <c r="J46" s="6"/>
      <c r="K46" s="6"/>
      <c r="L46" s="6"/>
      <c r="M46" s="6"/>
      <c r="N46" s="6"/>
      <c r="O46" s="6"/>
      <c r="P46" s="6"/>
      <c r="Q46" s="6"/>
    </row>
    <row r="47" spans="2:17" s="29" customFormat="1" ht="16.5" thickBot="1">
      <c r="B47" s="253" t="s">
        <v>2</v>
      </c>
      <c r="C47" s="251">
        <v>154</v>
      </c>
      <c r="D47" s="102">
        <v>127</v>
      </c>
      <c r="E47" s="103">
        <v>0.21259842519685046</v>
      </c>
      <c r="F47" s="366"/>
      <c r="G47" s="251">
        <v>283</v>
      </c>
      <c r="H47" s="102">
        <v>247</v>
      </c>
      <c r="I47" s="103">
        <v>0.14574898785425106</v>
      </c>
      <c r="J47" s="6"/>
      <c r="K47" s="6"/>
      <c r="L47" s="6"/>
      <c r="M47" s="6"/>
      <c r="N47" s="6"/>
      <c r="O47" s="6"/>
      <c r="P47" s="6"/>
      <c r="Q47" s="6"/>
    </row>
    <row r="48" spans="2:17" s="29" customFormat="1">
      <c r="B48" s="110" t="s">
        <v>74</v>
      </c>
      <c r="C48" s="252">
        <v>47</v>
      </c>
      <c r="D48" s="104">
        <v>47</v>
      </c>
      <c r="E48" s="105">
        <v>0</v>
      </c>
      <c r="F48" s="105"/>
      <c r="G48" s="252">
        <v>69</v>
      </c>
      <c r="H48" s="104">
        <v>69</v>
      </c>
      <c r="I48" s="105">
        <v>0</v>
      </c>
      <c r="J48" s="6"/>
      <c r="K48" s="6"/>
      <c r="L48" s="6"/>
      <c r="M48" s="6"/>
      <c r="N48" s="6"/>
      <c r="O48" s="6"/>
      <c r="P48" s="6"/>
      <c r="Q48" s="6"/>
    </row>
    <row r="49" spans="2:17" s="29" customFormat="1" ht="16.5" thickBot="1">
      <c r="B49" s="110" t="s">
        <v>75</v>
      </c>
      <c r="C49" s="252">
        <v>107</v>
      </c>
      <c r="D49" s="104">
        <v>80</v>
      </c>
      <c r="E49" s="105">
        <v>0.33749999999999991</v>
      </c>
      <c r="F49" s="105"/>
      <c r="G49" s="252">
        <v>214</v>
      </c>
      <c r="H49" s="104">
        <v>178</v>
      </c>
      <c r="I49" s="105">
        <v>0.202247191011236</v>
      </c>
      <c r="J49" s="6"/>
      <c r="K49" s="6"/>
      <c r="L49" s="6"/>
      <c r="M49" s="6"/>
      <c r="N49" s="6"/>
      <c r="O49" s="6"/>
      <c r="P49" s="6"/>
      <c r="Q49" s="6"/>
    </row>
    <row r="50" spans="2:17" s="29" customFormat="1" ht="16.5" thickBot="1">
      <c r="B50" s="253" t="s">
        <v>3</v>
      </c>
      <c r="C50" s="251">
        <v>160</v>
      </c>
      <c r="D50" s="102">
        <v>122</v>
      </c>
      <c r="E50" s="103">
        <v>0.31147540983606548</v>
      </c>
      <c r="F50" s="366"/>
      <c r="G50" s="251">
        <v>179</v>
      </c>
      <c r="H50" s="102">
        <v>124</v>
      </c>
      <c r="I50" s="103">
        <v>0.44354838709677424</v>
      </c>
      <c r="J50" s="6"/>
      <c r="K50" s="6"/>
      <c r="L50" s="6"/>
      <c r="M50" s="6"/>
      <c r="N50" s="6"/>
      <c r="O50" s="6"/>
      <c r="P50" s="6"/>
      <c r="Q50" s="6"/>
    </row>
    <row r="51" spans="2:17" s="29" customFormat="1">
      <c r="B51" s="110" t="s">
        <v>76</v>
      </c>
      <c r="C51" s="252">
        <v>31</v>
      </c>
      <c r="D51" s="104">
        <v>28</v>
      </c>
      <c r="E51" s="105">
        <v>0.10714285714285721</v>
      </c>
      <c r="F51" s="105"/>
      <c r="G51" s="252">
        <v>9</v>
      </c>
      <c r="H51" s="104">
        <v>10</v>
      </c>
      <c r="I51" s="105">
        <v>-9.9999999999999978E-2</v>
      </c>
      <c r="J51" s="6"/>
      <c r="K51" s="6"/>
      <c r="L51" s="6"/>
      <c r="M51" s="6"/>
      <c r="N51" s="6"/>
      <c r="O51" s="6"/>
      <c r="P51" s="6"/>
      <c r="Q51" s="6"/>
    </row>
    <row r="52" spans="2:17" s="29" customFormat="1">
      <c r="B52" s="110" t="s">
        <v>139</v>
      </c>
      <c r="C52" s="359">
        <v>0</v>
      </c>
      <c r="D52" s="415">
        <v>0</v>
      </c>
      <c r="E52" s="105" t="s">
        <v>253</v>
      </c>
      <c r="F52" s="105"/>
      <c r="G52" s="359">
        <v>0</v>
      </c>
      <c r="H52" s="415">
        <v>0</v>
      </c>
      <c r="I52" s="105" t="s">
        <v>253</v>
      </c>
      <c r="J52" s="6"/>
      <c r="K52" s="6"/>
      <c r="L52" s="6"/>
      <c r="M52" s="6"/>
      <c r="N52" s="6"/>
      <c r="O52" s="6"/>
      <c r="P52" s="6"/>
      <c r="Q52" s="6"/>
    </row>
    <row r="53" spans="2:17" s="29" customFormat="1">
      <c r="B53" s="110" t="s">
        <v>77</v>
      </c>
      <c r="C53" s="252">
        <v>14</v>
      </c>
      <c r="D53" s="104">
        <v>10</v>
      </c>
      <c r="E53" s="105">
        <v>0.39999999999999991</v>
      </c>
      <c r="F53" s="105"/>
      <c r="G53" s="252">
        <v>43</v>
      </c>
      <c r="H53" s="104">
        <v>18</v>
      </c>
      <c r="I53" s="105" t="s">
        <v>253</v>
      </c>
      <c r="J53" s="6"/>
      <c r="K53" s="6"/>
      <c r="L53" s="6"/>
      <c r="M53" s="6"/>
      <c r="N53" s="6"/>
      <c r="O53" s="6"/>
      <c r="P53" s="6"/>
      <c r="Q53" s="6"/>
    </row>
    <row r="54" spans="2:17" s="29" customFormat="1">
      <c r="B54" s="110" t="s">
        <v>78</v>
      </c>
      <c r="C54" s="252">
        <v>27</v>
      </c>
      <c r="D54" s="104">
        <v>23</v>
      </c>
      <c r="E54" s="105">
        <v>0.17391304347826098</v>
      </c>
      <c r="F54" s="105"/>
      <c r="G54" s="252">
        <v>41</v>
      </c>
      <c r="H54" s="104">
        <v>26</v>
      </c>
      <c r="I54" s="105">
        <v>0.57692307692307687</v>
      </c>
      <c r="J54" s="6"/>
      <c r="K54" s="6"/>
      <c r="L54" s="6"/>
      <c r="M54" s="6"/>
      <c r="N54" s="6"/>
      <c r="O54" s="6"/>
      <c r="P54" s="6"/>
      <c r="Q54" s="6"/>
    </row>
    <row r="55" spans="2:17" s="29" customFormat="1">
      <c r="B55" s="110" t="s">
        <v>79</v>
      </c>
      <c r="C55" s="252">
        <v>66</v>
      </c>
      <c r="D55" s="104">
        <v>46</v>
      </c>
      <c r="E55" s="105">
        <v>0.43478260869565211</v>
      </c>
      <c r="F55" s="105"/>
      <c r="G55" s="252">
        <v>65</v>
      </c>
      <c r="H55" s="104">
        <v>53</v>
      </c>
      <c r="I55" s="105">
        <v>0.22641509433962259</v>
      </c>
      <c r="J55" s="6"/>
      <c r="K55" s="6"/>
      <c r="L55" s="6"/>
      <c r="M55" s="6"/>
      <c r="N55" s="6"/>
      <c r="O55" s="6"/>
      <c r="P55" s="6"/>
      <c r="Q55" s="6"/>
    </row>
    <row r="56" spans="2:17" s="29" customFormat="1">
      <c r="B56" s="110" t="s">
        <v>80</v>
      </c>
      <c r="C56" s="252">
        <v>5</v>
      </c>
      <c r="D56" s="104">
        <v>3</v>
      </c>
      <c r="E56" s="105">
        <v>0.66666666666666674</v>
      </c>
      <c r="F56" s="105"/>
      <c r="G56" s="252">
        <v>21</v>
      </c>
      <c r="H56" s="104">
        <v>16</v>
      </c>
      <c r="I56" s="105">
        <v>0.3125</v>
      </c>
      <c r="J56" s="6"/>
      <c r="K56" s="6"/>
      <c r="L56" s="6"/>
      <c r="M56" s="6"/>
      <c r="N56" s="6"/>
      <c r="O56" s="6"/>
      <c r="P56" s="6"/>
      <c r="Q56" s="6"/>
    </row>
    <row r="57" spans="2:17" s="29" customFormat="1" ht="16.5" thickBot="1">
      <c r="B57" s="110" t="s">
        <v>81</v>
      </c>
      <c r="C57" s="252">
        <v>17</v>
      </c>
      <c r="D57" s="104">
        <v>12</v>
      </c>
      <c r="E57" s="105">
        <v>0.41666666666666674</v>
      </c>
      <c r="F57" s="105"/>
      <c r="G57" s="359">
        <v>0</v>
      </c>
      <c r="H57" s="104">
        <v>1</v>
      </c>
      <c r="I57" s="105">
        <v>-1</v>
      </c>
      <c r="J57" s="6"/>
      <c r="K57" s="6"/>
      <c r="L57" s="6"/>
      <c r="M57" s="6"/>
      <c r="N57" s="6"/>
      <c r="O57" s="6"/>
      <c r="P57" s="6"/>
      <c r="Q57" s="6"/>
    </row>
    <row r="58" spans="2:17" s="29" customFormat="1" ht="16.5" thickBot="1">
      <c r="B58" s="97" t="s">
        <v>70</v>
      </c>
      <c r="C58" s="251">
        <v>857</v>
      </c>
      <c r="D58" s="102">
        <v>703</v>
      </c>
      <c r="E58" s="103">
        <v>0.2190611664295874</v>
      </c>
      <c r="F58" s="366"/>
      <c r="G58" s="251">
        <v>256</v>
      </c>
      <c r="H58" s="102">
        <v>137</v>
      </c>
      <c r="I58" s="103">
        <v>0.86861313868613133</v>
      </c>
      <c r="J58" s="6"/>
      <c r="K58" s="6"/>
      <c r="L58" s="6"/>
      <c r="M58" s="6"/>
      <c r="N58" s="6"/>
      <c r="O58" s="6"/>
      <c r="P58" s="6"/>
      <c r="Q58" s="6"/>
    </row>
    <row r="59" spans="2:17" s="29" customFormat="1" ht="16.5" thickBot="1">
      <c r="B59" s="253" t="s">
        <v>4</v>
      </c>
      <c r="C59" s="251">
        <v>1</v>
      </c>
      <c r="D59" s="102">
        <v>11</v>
      </c>
      <c r="E59" s="103">
        <v>-0.90909090909090906</v>
      </c>
      <c r="F59" s="366"/>
      <c r="G59" s="251">
        <v>168</v>
      </c>
      <c r="H59" s="102">
        <v>87</v>
      </c>
      <c r="I59" s="103">
        <v>0.93103448275862077</v>
      </c>
      <c r="J59" s="6"/>
      <c r="K59" s="6"/>
      <c r="L59" s="6"/>
      <c r="M59" s="6"/>
      <c r="N59" s="6"/>
      <c r="O59" s="6"/>
      <c r="P59" s="6"/>
      <c r="Q59" s="6"/>
    </row>
    <row r="60" spans="2:17" s="29" customFormat="1">
      <c r="B60" s="110" t="s">
        <v>82</v>
      </c>
      <c r="C60" s="359">
        <v>0</v>
      </c>
      <c r="D60" s="104">
        <v>3</v>
      </c>
      <c r="E60" s="105">
        <v>-1</v>
      </c>
      <c r="F60" s="105"/>
      <c r="G60" s="252">
        <v>4</v>
      </c>
      <c r="H60" s="104">
        <v>4</v>
      </c>
      <c r="I60" s="105">
        <v>0</v>
      </c>
      <c r="J60" s="6"/>
      <c r="K60" s="6"/>
      <c r="L60" s="6"/>
      <c r="M60" s="6"/>
      <c r="N60" s="6"/>
      <c r="O60" s="6"/>
      <c r="P60" s="6"/>
      <c r="Q60" s="6"/>
    </row>
    <row r="61" spans="2:17" s="29" customFormat="1">
      <c r="B61" s="110" t="s">
        <v>83</v>
      </c>
      <c r="C61" s="252">
        <v>1</v>
      </c>
      <c r="D61" s="104">
        <v>8</v>
      </c>
      <c r="E61" s="105">
        <v>-0.875</v>
      </c>
      <c r="F61" s="105"/>
      <c r="G61" s="359">
        <v>0</v>
      </c>
      <c r="H61" s="104">
        <v>2</v>
      </c>
      <c r="I61" s="105">
        <v>-1</v>
      </c>
      <c r="J61" s="6"/>
      <c r="K61" s="6"/>
      <c r="L61" s="6"/>
      <c r="M61" s="6"/>
      <c r="N61" s="6"/>
      <c r="O61" s="6"/>
      <c r="P61" s="6"/>
      <c r="Q61" s="6"/>
    </row>
    <row r="62" spans="2:17" s="29" customFormat="1">
      <c r="B62" s="110" t="s">
        <v>84</v>
      </c>
      <c r="C62" s="359">
        <v>0</v>
      </c>
      <c r="D62" s="415">
        <v>0</v>
      </c>
      <c r="E62" s="105" t="s">
        <v>253</v>
      </c>
      <c r="F62" s="105"/>
      <c r="G62" s="359">
        <v>0</v>
      </c>
      <c r="H62" s="415">
        <v>0</v>
      </c>
      <c r="I62" s="105" t="s">
        <v>253</v>
      </c>
      <c r="J62" s="6"/>
      <c r="K62" s="6"/>
      <c r="L62" s="6"/>
      <c r="M62" s="6"/>
      <c r="N62" s="6"/>
      <c r="O62" s="6"/>
      <c r="P62" s="6"/>
      <c r="Q62" s="6"/>
    </row>
    <row r="63" spans="2:17" s="29" customFormat="1">
      <c r="B63" s="110" t="s">
        <v>85</v>
      </c>
      <c r="C63" s="359">
        <v>0</v>
      </c>
      <c r="D63" s="415">
        <v>0</v>
      </c>
      <c r="E63" s="105" t="s">
        <v>253</v>
      </c>
      <c r="F63" s="105"/>
      <c r="G63" s="252">
        <v>87</v>
      </c>
      <c r="H63" s="104">
        <v>55</v>
      </c>
      <c r="I63" s="105">
        <v>0.58181818181818179</v>
      </c>
      <c r="J63" s="6"/>
      <c r="K63" s="6"/>
      <c r="L63" s="6"/>
      <c r="M63" s="6"/>
      <c r="N63" s="6"/>
      <c r="O63" s="6"/>
      <c r="P63" s="6"/>
      <c r="Q63" s="6"/>
    </row>
    <row r="64" spans="2:17" s="29" customFormat="1" ht="16.5" thickBot="1">
      <c r="B64" s="110" t="s">
        <v>86</v>
      </c>
      <c r="C64" s="359">
        <v>0</v>
      </c>
      <c r="D64" s="415">
        <v>0</v>
      </c>
      <c r="E64" s="105" t="s">
        <v>253</v>
      </c>
      <c r="F64" s="105"/>
      <c r="G64" s="252">
        <v>77</v>
      </c>
      <c r="H64" s="104">
        <v>26</v>
      </c>
      <c r="I64" s="105" t="s">
        <v>253</v>
      </c>
      <c r="J64" s="6"/>
      <c r="K64" s="6"/>
      <c r="L64" s="6"/>
      <c r="M64" s="6"/>
      <c r="N64" s="6"/>
      <c r="O64" s="6"/>
      <c r="P64" s="6"/>
      <c r="Q64" s="6"/>
    </row>
    <row r="65" spans="2:17" s="29" customFormat="1" ht="16.5" thickBot="1">
      <c r="B65" s="253" t="s">
        <v>87</v>
      </c>
      <c r="C65" s="251">
        <v>750</v>
      </c>
      <c r="D65" s="102">
        <v>579</v>
      </c>
      <c r="E65" s="103">
        <v>0.29533678756476678</v>
      </c>
      <c r="F65" s="366"/>
      <c r="G65" s="251">
        <v>62</v>
      </c>
      <c r="H65" s="102">
        <v>27</v>
      </c>
      <c r="I65" s="103" t="s">
        <v>253</v>
      </c>
      <c r="J65" s="6"/>
      <c r="K65" s="6"/>
      <c r="L65" s="6"/>
      <c r="M65" s="6"/>
      <c r="N65" s="6"/>
      <c r="O65" s="6"/>
      <c r="P65" s="6"/>
      <c r="Q65" s="6"/>
    </row>
    <row r="66" spans="2:17" s="29" customFormat="1">
      <c r="B66" s="110" t="s">
        <v>88</v>
      </c>
      <c r="C66" s="252">
        <v>502</v>
      </c>
      <c r="D66" s="104">
        <v>213</v>
      </c>
      <c r="E66" s="105" t="s">
        <v>253</v>
      </c>
      <c r="F66" s="105"/>
      <c r="G66" s="252">
        <v>58</v>
      </c>
      <c r="H66" s="104">
        <v>25</v>
      </c>
      <c r="I66" s="105" t="s">
        <v>253</v>
      </c>
      <c r="J66" s="6"/>
      <c r="K66" s="6"/>
      <c r="L66" s="6"/>
      <c r="M66" s="6"/>
      <c r="N66" s="6"/>
      <c r="O66" s="6"/>
      <c r="P66" s="6"/>
      <c r="Q66" s="6"/>
    </row>
    <row r="67" spans="2:17" s="29" customFormat="1">
      <c r="B67" s="110" t="s">
        <v>89</v>
      </c>
      <c r="C67" s="252">
        <v>225</v>
      </c>
      <c r="D67" s="104">
        <v>328</v>
      </c>
      <c r="E67" s="105">
        <v>-0.31402439024390238</v>
      </c>
      <c r="F67" s="105"/>
      <c r="G67" s="359">
        <v>0</v>
      </c>
      <c r="H67" s="415">
        <v>0</v>
      </c>
      <c r="I67" s="105" t="s">
        <v>253</v>
      </c>
      <c r="J67" s="6"/>
      <c r="K67" s="6"/>
      <c r="L67" s="6"/>
      <c r="M67" s="6"/>
      <c r="N67" s="6"/>
      <c r="O67" s="6"/>
      <c r="P67" s="6"/>
      <c r="Q67" s="6"/>
    </row>
    <row r="68" spans="2:17" s="29" customFormat="1" ht="16.5" thickBot="1">
      <c r="B68" s="110" t="s">
        <v>90</v>
      </c>
      <c r="C68" s="252">
        <v>23</v>
      </c>
      <c r="D68" s="104">
        <v>38</v>
      </c>
      <c r="E68" s="105">
        <v>-0.39473684210526316</v>
      </c>
      <c r="F68" s="105"/>
      <c r="G68" s="252">
        <v>4</v>
      </c>
      <c r="H68" s="104">
        <v>2</v>
      </c>
      <c r="I68" s="105">
        <v>1</v>
      </c>
      <c r="J68" s="6"/>
      <c r="K68" s="6"/>
      <c r="L68" s="6"/>
      <c r="M68" s="6"/>
      <c r="N68" s="6"/>
      <c r="O68" s="6"/>
      <c r="P68" s="6"/>
      <c r="Q68" s="6"/>
    </row>
    <row r="69" spans="2:17" s="29" customFormat="1" ht="16.5" thickBot="1">
      <c r="B69" s="253" t="s">
        <v>6</v>
      </c>
      <c r="C69" s="251">
        <v>106</v>
      </c>
      <c r="D69" s="102">
        <v>113</v>
      </c>
      <c r="E69" s="103">
        <v>-6.1946902654867242E-2</v>
      </c>
      <c r="F69" s="366"/>
      <c r="G69" s="251">
        <v>26</v>
      </c>
      <c r="H69" s="102">
        <v>23</v>
      </c>
      <c r="I69" s="103">
        <v>0.13043478260869557</v>
      </c>
      <c r="J69" s="6"/>
      <c r="K69" s="6"/>
      <c r="L69" s="6"/>
      <c r="M69" s="6"/>
      <c r="N69" s="6"/>
      <c r="O69" s="6"/>
      <c r="P69" s="6"/>
      <c r="Q69" s="6"/>
    </row>
    <row r="70" spans="2:17" s="29" customFormat="1" ht="16.5" thickBot="1">
      <c r="B70" s="97" t="s">
        <v>188</v>
      </c>
      <c r="C70" s="360">
        <v>0</v>
      </c>
      <c r="D70" s="361">
        <v>0</v>
      </c>
      <c r="E70" s="103" t="s">
        <v>253</v>
      </c>
      <c r="F70" s="366"/>
      <c r="G70" s="251">
        <v>18</v>
      </c>
      <c r="H70" s="102">
        <v>24</v>
      </c>
      <c r="I70" s="103">
        <v>-0.25</v>
      </c>
      <c r="J70" s="6"/>
      <c r="K70" s="6"/>
      <c r="L70" s="6"/>
      <c r="M70" s="6"/>
      <c r="N70" s="6"/>
      <c r="O70" s="6"/>
      <c r="P70" s="6"/>
      <c r="Q70" s="6"/>
    </row>
    <row r="71" spans="2:17" s="29" customFormat="1" ht="16.5" thickBot="1">
      <c r="B71" s="111" t="s">
        <v>140</v>
      </c>
      <c r="C71" s="251">
        <v>1171</v>
      </c>
      <c r="D71" s="102">
        <v>952</v>
      </c>
      <c r="E71" s="103">
        <v>0.23004201680672276</v>
      </c>
      <c r="F71" s="366"/>
      <c r="G71" s="251">
        <v>736</v>
      </c>
      <c r="H71" s="102">
        <v>532</v>
      </c>
      <c r="I71" s="103">
        <v>0.38345864661654128</v>
      </c>
      <c r="J71" s="6"/>
      <c r="K71" s="6"/>
      <c r="L71" s="6"/>
      <c r="M71" s="6"/>
      <c r="N71" s="6"/>
      <c r="O71" s="6"/>
      <c r="P71" s="6"/>
      <c r="Q71" s="6"/>
    </row>
    <row r="72" spans="2:17" s="40" customFormat="1">
      <c r="I72" s="153"/>
      <c r="J72" s="6"/>
      <c r="K72" s="6"/>
      <c r="L72" s="6"/>
      <c r="M72" s="6"/>
      <c r="N72" s="6"/>
      <c r="O72" s="6"/>
      <c r="P72" s="6"/>
      <c r="Q72" s="6"/>
    </row>
    <row r="73" spans="2:17" s="29" customFormat="1">
      <c r="C73" s="424"/>
      <c r="D73" s="6"/>
      <c r="E73" s="6"/>
      <c r="F73" s="6"/>
      <c r="G73" s="6"/>
      <c r="H73" s="6"/>
      <c r="I73" s="142"/>
      <c r="J73" s="6"/>
      <c r="K73" s="6"/>
      <c r="L73" s="6"/>
      <c r="M73" s="6"/>
      <c r="N73" s="6"/>
      <c r="O73" s="6"/>
      <c r="P73" s="6"/>
      <c r="Q73" s="6"/>
    </row>
    <row r="74" spans="2:17" s="29" customFormat="1">
      <c r="I74" s="142"/>
      <c r="J74" s="6"/>
      <c r="P74" s="6"/>
      <c r="Q74" s="6"/>
    </row>
    <row r="75" spans="2:17" s="29" customFormat="1">
      <c r="I75" s="142"/>
      <c r="J75" s="6"/>
      <c r="P75" s="6"/>
      <c r="Q75" s="6"/>
    </row>
    <row r="76" spans="2:17" s="29" customFormat="1">
      <c r="I76" s="142"/>
      <c r="J76" s="6"/>
      <c r="P76" s="6"/>
      <c r="Q76" s="6"/>
    </row>
    <row r="77" spans="2:17" s="29" customFormat="1">
      <c r="I77" s="142"/>
      <c r="J77" s="6"/>
      <c r="P77" s="6"/>
      <c r="Q77" s="6"/>
    </row>
    <row r="78" spans="2:17" s="29" customFormat="1">
      <c r="I78" s="142"/>
      <c r="J78" s="6"/>
    </row>
    <row r="79" spans="2:17" s="29" customFormat="1">
      <c r="I79" s="142"/>
      <c r="J79" s="6"/>
    </row>
    <row r="80" spans="2:17" s="29" customFormat="1">
      <c r="I80" s="142"/>
      <c r="J80" s="6"/>
    </row>
    <row r="81" spans="9:10" s="29" customFormat="1">
      <c r="I81" s="142"/>
      <c r="J81" s="6"/>
    </row>
    <row r="82" spans="9:10" s="29" customFormat="1">
      <c r="I82" s="142"/>
      <c r="J82" s="6"/>
    </row>
    <row r="83" spans="9:10" s="29" customFormat="1">
      <c r="I83" s="142"/>
      <c r="J83" s="6"/>
    </row>
    <row r="84" spans="9:10" s="29" customFormat="1">
      <c r="I84" s="142"/>
      <c r="J84" s="6"/>
    </row>
    <row r="85" spans="9:10" s="29" customFormat="1">
      <c r="I85" s="142"/>
      <c r="J85" s="6"/>
    </row>
    <row r="86" spans="9:10" s="29" customFormat="1">
      <c r="I86" s="142"/>
      <c r="J86" s="6"/>
    </row>
    <row r="87" spans="9:10" s="29" customFormat="1">
      <c r="I87" s="142"/>
      <c r="J87" s="6"/>
    </row>
    <row r="88" spans="9:10" s="29" customFormat="1">
      <c r="I88" s="142"/>
      <c r="J88" s="6"/>
    </row>
    <row r="89" spans="9:10" s="29" customFormat="1">
      <c r="I89" s="142"/>
      <c r="J89" s="6"/>
    </row>
    <row r="90" spans="9:10" s="29" customFormat="1">
      <c r="I90" s="142"/>
      <c r="J90" s="6"/>
    </row>
    <row r="91" spans="9:10" s="29" customFormat="1">
      <c r="I91" s="142"/>
      <c r="J91" s="6"/>
    </row>
    <row r="92" spans="9:10" s="29" customFormat="1">
      <c r="I92" s="142"/>
      <c r="J92" s="6"/>
    </row>
    <row r="93" spans="9:10" s="29" customFormat="1">
      <c r="I93" s="142"/>
      <c r="J93" s="6"/>
    </row>
    <row r="94" spans="9:10" s="29" customFormat="1">
      <c r="I94" s="142"/>
      <c r="J94" s="6"/>
    </row>
    <row r="95" spans="9:10" s="29" customFormat="1">
      <c r="I95" s="142"/>
      <c r="J95" s="6"/>
    </row>
    <row r="96" spans="9:10" s="29" customFormat="1">
      <c r="I96" s="142"/>
      <c r="J96" s="6"/>
    </row>
    <row r="97" spans="9:10" s="29" customFormat="1">
      <c r="I97" s="142"/>
      <c r="J97" s="6"/>
    </row>
    <row r="98" spans="9:10" s="29" customFormat="1">
      <c r="I98" s="142"/>
      <c r="J98" s="6"/>
    </row>
    <row r="99" spans="9:10" s="29" customFormat="1">
      <c r="I99" s="142"/>
      <c r="J99" s="6"/>
    </row>
    <row r="100" spans="9:10" s="29" customFormat="1">
      <c r="I100" s="142"/>
      <c r="J100" s="6"/>
    </row>
    <row r="101" spans="9:10" s="29" customFormat="1">
      <c r="I101" s="142"/>
      <c r="J101" s="6"/>
    </row>
    <row r="102" spans="9:10" s="29" customFormat="1">
      <c r="I102" s="142"/>
      <c r="J102" s="6"/>
    </row>
    <row r="103" spans="9:10" s="29" customFormat="1">
      <c r="I103" s="142"/>
      <c r="J103" s="6"/>
    </row>
    <row r="104" spans="9:10" s="29" customFormat="1">
      <c r="I104" s="142"/>
      <c r="J104" s="6"/>
    </row>
    <row r="105" spans="9:10" s="29" customFormat="1">
      <c r="I105" s="142"/>
      <c r="J105" s="6"/>
    </row>
    <row r="106" spans="9:10" s="29" customFormat="1">
      <c r="I106" s="142"/>
      <c r="J106" s="6"/>
    </row>
    <row r="107" spans="9:10" s="29" customFormat="1">
      <c r="I107" s="142"/>
      <c r="J107" s="6"/>
    </row>
    <row r="108" spans="9:10" s="29" customFormat="1">
      <c r="I108" s="142"/>
      <c r="J108" s="6"/>
    </row>
    <row r="109" spans="9:10" s="29" customFormat="1">
      <c r="I109" s="142"/>
      <c r="J109" s="6"/>
    </row>
    <row r="110" spans="9:10" s="29" customFormat="1">
      <c r="I110" s="142"/>
      <c r="J110" s="6"/>
    </row>
    <row r="111" spans="9:10" s="29" customFormat="1">
      <c r="I111" s="142"/>
      <c r="J111" s="6"/>
    </row>
    <row r="112" spans="9:10" s="29" customFormat="1">
      <c r="I112" s="142"/>
      <c r="J112" s="6"/>
    </row>
    <row r="113" spans="9:10" s="29" customFormat="1">
      <c r="I113" s="142"/>
      <c r="J113" s="6"/>
    </row>
    <row r="114" spans="9:10" s="29" customFormat="1">
      <c r="I114" s="142"/>
      <c r="J114" s="6"/>
    </row>
    <row r="115" spans="9:10" s="29" customFormat="1">
      <c r="I115" s="142"/>
      <c r="J115" s="6"/>
    </row>
    <row r="116" spans="9:10" s="29" customFormat="1">
      <c r="I116" s="142"/>
      <c r="J116" s="6"/>
    </row>
    <row r="117" spans="9:10" s="29" customFormat="1">
      <c r="I117" s="142"/>
      <c r="J117" s="6"/>
    </row>
    <row r="118" spans="9:10" s="29" customFormat="1">
      <c r="I118" s="142"/>
      <c r="J118" s="6"/>
    </row>
    <row r="119" spans="9:10" s="29" customFormat="1">
      <c r="I119" s="142"/>
      <c r="J119" s="6"/>
    </row>
    <row r="120" spans="9:10" s="29" customFormat="1">
      <c r="I120" s="142"/>
      <c r="J120" s="6"/>
    </row>
    <row r="121" spans="9:10" s="29" customFormat="1">
      <c r="I121" s="142"/>
      <c r="J121" s="6"/>
    </row>
    <row r="122" spans="9:10" s="29" customFormat="1">
      <c r="I122" s="142"/>
      <c r="J122" s="6"/>
    </row>
    <row r="123" spans="9:10" s="29" customFormat="1">
      <c r="I123" s="142"/>
      <c r="J123" s="6"/>
    </row>
  </sheetData>
  <mergeCells count="5">
    <mergeCell ref="B6:E6"/>
    <mergeCell ref="L2:M2"/>
    <mergeCell ref="C43:E43"/>
    <mergeCell ref="C42:E42"/>
    <mergeCell ref="G42:I42"/>
  </mergeCells>
  <hyperlinks>
    <hyperlink ref="B2" location="INDEX!A1" display="INDEX" xr:uid="{6280E0E3-18A9-4D67-BFA6-7A5BB0E9B4A4}"/>
  </hyperlinks>
  <printOptions horizontalCentered="1"/>
  <pageMargins left="0.70866141732283472" right="0.70866141732283472" top="0.74803149606299213" bottom="0.74803149606299213" header="0.31496062992125984" footer="0.31496062992125984"/>
  <pageSetup paperSize="9" scale="61" orientation="portrait" r:id="rId1"/>
  <headerFooter>
    <oddFooter xml:space="preserve">&amp;R&amp;P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9"/>
    <pageSetUpPr fitToPage="1"/>
  </sheetPr>
  <dimension ref="A1:N112"/>
  <sheetViews>
    <sheetView showGridLines="0" zoomScale="85" zoomScaleNormal="85" workbookViewId="0">
      <selection activeCell="B2" sqref="B2"/>
    </sheetView>
  </sheetViews>
  <sheetFormatPr baseColWidth="10" defaultColWidth="11.42578125" defaultRowHeight="13.5"/>
  <cols>
    <col min="1" max="1" width="4.85546875" style="169" customWidth="1"/>
    <col min="2" max="2" width="39.42578125" style="169" customWidth="1"/>
    <col min="3" max="12" width="13.42578125" style="169" customWidth="1"/>
    <col min="13" max="13" width="11.42578125" style="169"/>
    <col min="14" max="14" width="13.42578125" style="169" customWidth="1"/>
    <col min="15" max="16384" width="11.42578125" style="169"/>
  </cols>
  <sheetData>
    <row r="1" spans="1:12" s="2" customFormat="1" ht="15.75">
      <c r="A1" s="14"/>
    </row>
    <row r="2" spans="1:12" s="2" customFormat="1" ht="15.75">
      <c r="A2" s="14"/>
      <c r="B2" s="15" t="s">
        <v>15</v>
      </c>
      <c r="C2" s="330"/>
      <c r="D2" s="83"/>
      <c r="E2" s="83"/>
      <c r="F2" s="83"/>
      <c r="G2" s="343"/>
      <c r="H2" s="343"/>
      <c r="I2" s="83"/>
      <c r="J2" s="83"/>
      <c r="K2" s="83"/>
      <c r="L2" s="83"/>
    </row>
    <row r="3" spans="1:12" s="2" customFormat="1" ht="15.75">
      <c r="A3" s="14"/>
      <c r="C3" s="83"/>
      <c r="D3" s="83"/>
      <c r="E3" s="83"/>
      <c r="F3" s="83"/>
      <c r="G3" s="83"/>
      <c r="H3" s="83"/>
      <c r="I3" s="83"/>
      <c r="J3" s="83"/>
      <c r="K3" s="83"/>
      <c r="L3" s="83"/>
    </row>
    <row r="4" spans="1:12" s="12" customFormat="1"/>
    <row r="5" spans="1:12" s="12" customFormat="1"/>
    <row r="6" spans="1:12" s="12" customFormat="1" ht="27">
      <c r="B6" s="16" t="s">
        <v>10</v>
      </c>
    </row>
    <row r="7" spans="1:12" s="12" customFormat="1">
      <c r="B7" s="30"/>
    </row>
    <row r="8" spans="1:12" s="12" customFormat="1">
      <c r="B8" s="30"/>
    </row>
    <row r="9" spans="1:12" s="12" customFormat="1">
      <c r="B9" s="30"/>
    </row>
    <row r="10" spans="1:12" s="43" customFormat="1" ht="15" customHeight="1">
      <c r="B10" s="18" t="s">
        <v>141</v>
      </c>
      <c r="C10" s="46"/>
      <c r="D10" s="46"/>
      <c r="E10" s="46"/>
      <c r="F10" s="46"/>
      <c r="G10" s="46"/>
      <c r="H10" s="46"/>
      <c r="J10" s="6"/>
      <c r="K10" s="6"/>
      <c r="L10" s="6"/>
    </row>
    <row r="11" spans="1:12" s="43" customFormat="1" ht="15" customHeight="1">
      <c r="B11" s="46"/>
      <c r="C11" s="6"/>
      <c r="D11" s="6"/>
      <c r="E11" s="6"/>
      <c r="F11" s="6"/>
      <c r="G11" s="6"/>
      <c r="H11" s="6"/>
      <c r="J11" s="6"/>
      <c r="K11" s="6"/>
      <c r="L11" s="6"/>
    </row>
    <row r="12" spans="1:12" s="43" customFormat="1" ht="15" customHeight="1">
      <c r="B12" s="84" t="s">
        <v>156</v>
      </c>
      <c r="C12" s="45">
        <v>2023</v>
      </c>
      <c r="D12" s="45">
        <v>2024</v>
      </c>
      <c r="E12" s="45">
        <v>2025</v>
      </c>
      <c r="F12" s="45">
        <v>2026</v>
      </c>
      <c r="G12" s="45">
        <v>2027</v>
      </c>
      <c r="H12" s="45" t="s">
        <v>254</v>
      </c>
      <c r="J12" s="6"/>
      <c r="K12" s="6"/>
      <c r="L12" s="6"/>
    </row>
    <row r="13" spans="1:12" s="156" customFormat="1" ht="15" customHeight="1">
      <c r="B13" s="256"/>
      <c r="C13" s="306"/>
      <c r="D13" s="306"/>
      <c r="E13" s="306"/>
      <c r="F13" s="306"/>
      <c r="G13" s="306"/>
      <c r="H13" s="306"/>
      <c r="J13" s="6"/>
      <c r="K13" s="6"/>
      <c r="L13" s="6"/>
    </row>
    <row r="14" spans="1:12" s="156" customFormat="1" ht="15" customHeight="1">
      <c r="B14" s="240" t="s">
        <v>142</v>
      </c>
      <c r="C14" s="307">
        <v>2302</v>
      </c>
      <c r="D14" s="307">
        <v>2533</v>
      </c>
      <c r="E14" s="307">
        <v>2608</v>
      </c>
      <c r="F14" s="307">
        <v>3902</v>
      </c>
      <c r="G14" s="307">
        <v>1224</v>
      </c>
      <c r="H14" s="307">
        <v>3732</v>
      </c>
      <c r="J14" s="6"/>
      <c r="K14" s="6"/>
      <c r="L14" s="6"/>
    </row>
    <row r="15" spans="1:12" s="156" customFormat="1" ht="15" customHeight="1" thickBot="1">
      <c r="B15" s="161" t="s">
        <v>143</v>
      </c>
      <c r="C15" s="308">
        <v>510</v>
      </c>
      <c r="D15" s="309">
        <v>685</v>
      </c>
      <c r="E15" s="309">
        <v>2379</v>
      </c>
      <c r="F15" s="310">
        <v>3540</v>
      </c>
      <c r="G15" s="310">
        <v>1224</v>
      </c>
      <c r="H15" s="310">
        <v>3732</v>
      </c>
      <c r="J15" s="6"/>
      <c r="K15" s="6"/>
      <c r="L15" s="6"/>
    </row>
    <row r="16" spans="1:12" s="156" customFormat="1" ht="15" customHeight="1">
      <c r="B16" s="157"/>
      <c r="E16" s="311"/>
      <c r="F16" s="158"/>
      <c r="G16" s="158"/>
      <c r="H16" s="159"/>
      <c r="I16" s="158"/>
      <c r="J16" s="6"/>
      <c r="K16" s="6"/>
      <c r="L16" s="6"/>
    </row>
    <row r="17" spans="2:14" s="43" customFormat="1" ht="15" customHeight="1">
      <c r="B17" s="46"/>
      <c r="J17" s="6"/>
      <c r="K17" s="6"/>
      <c r="L17" s="6"/>
    </row>
    <row r="18" spans="2:14" s="43" customFormat="1" ht="15" customHeight="1">
      <c r="B18" s="18" t="s">
        <v>144</v>
      </c>
      <c r="C18" s="46"/>
      <c r="D18" s="46"/>
      <c r="E18" s="46"/>
      <c r="F18" s="6"/>
      <c r="G18" s="6"/>
      <c r="H18" s="6"/>
      <c r="J18" s="6"/>
      <c r="K18" s="6"/>
      <c r="L18" s="6"/>
    </row>
    <row r="19" spans="2:14" s="43" customFormat="1" ht="15" customHeight="1">
      <c r="B19" s="46"/>
      <c r="C19" s="46"/>
      <c r="D19" s="46"/>
      <c r="E19" s="6"/>
      <c r="F19" s="6"/>
      <c r="G19" s="6"/>
      <c r="H19" s="6"/>
      <c r="I19" s="6"/>
      <c r="J19" s="6"/>
      <c r="K19" s="6"/>
      <c r="L19" s="6"/>
    </row>
    <row r="20" spans="2:14" s="43" customFormat="1" ht="15" customHeight="1">
      <c r="B20" s="22" t="s">
        <v>272</v>
      </c>
      <c r="C20" s="295" t="s">
        <v>91</v>
      </c>
      <c r="D20" s="23" t="s">
        <v>92</v>
      </c>
      <c r="G20" s="6"/>
      <c r="H20" s="6"/>
      <c r="I20" s="6"/>
      <c r="J20" s="9"/>
      <c r="K20" s="21"/>
      <c r="L20" s="21"/>
      <c r="M20" s="265"/>
    </row>
    <row r="21" spans="2:14" s="43" customFormat="1" ht="15" customHeight="1">
      <c r="B21" s="126"/>
      <c r="C21" s="425"/>
      <c r="D21" s="312"/>
      <c r="G21" s="6"/>
      <c r="H21" s="6"/>
      <c r="I21" s="6"/>
      <c r="J21" s="9"/>
      <c r="K21" s="6"/>
      <c r="L21" s="6"/>
    </row>
    <row r="22" spans="2:14" s="43" customFormat="1" ht="15" customHeight="1">
      <c r="B22" s="475" t="s">
        <v>145</v>
      </c>
      <c r="C22" s="476">
        <v>9.8882235528942122</v>
      </c>
      <c r="D22" s="477">
        <v>7.1873727087576373</v>
      </c>
      <c r="G22" s="6"/>
      <c r="H22" s="6"/>
      <c r="I22" s="6"/>
      <c r="J22" s="9"/>
      <c r="K22" s="326"/>
      <c r="L22" s="42"/>
      <c r="M22" s="314"/>
    </row>
    <row r="23" spans="2:14" s="43" customFormat="1" ht="15" customHeight="1" thickBot="1">
      <c r="B23" s="161" t="s">
        <v>146</v>
      </c>
      <c r="C23" s="426">
        <v>2.4364150181671378</v>
      </c>
      <c r="D23" s="313">
        <v>3.635874185321621</v>
      </c>
      <c r="G23" s="6"/>
      <c r="H23" s="6"/>
      <c r="I23" s="6"/>
      <c r="J23" s="9"/>
      <c r="K23" s="27"/>
      <c r="L23" s="27"/>
      <c r="M23" s="314"/>
    </row>
    <row r="24" spans="2:14" s="43" customFormat="1" ht="15" customHeight="1">
      <c r="G24" s="6"/>
      <c r="H24" s="6"/>
      <c r="I24" s="6"/>
      <c r="J24" s="9"/>
      <c r="K24" s="6"/>
      <c r="L24" s="6"/>
    </row>
    <row r="25" spans="2:14" s="43" customFormat="1" ht="15" customHeight="1">
      <c r="J25" s="9"/>
      <c r="K25" s="6"/>
      <c r="L25" s="6"/>
    </row>
    <row r="26" spans="2:14" s="43" customFormat="1" ht="15" customHeight="1">
      <c r="B26" s="18" t="s">
        <v>147</v>
      </c>
      <c r="C26" s="46"/>
      <c r="D26" s="46"/>
      <c r="E26" s="46"/>
      <c r="F26" s="46"/>
      <c r="G26" s="46"/>
      <c r="H26" s="46"/>
      <c r="I26" s="46"/>
      <c r="J26" s="46"/>
      <c r="K26" s="46"/>
      <c r="L26" s="46"/>
    </row>
    <row r="27" spans="2:14" s="43" customFormat="1" ht="15" customHeight="1">
      <c r="B27" s="257"/>
      <c r="C27" s="46"/>
      <c r="D27" s="46"/>
      <c r="E27" s="46"/>
      <c r="F27" s="46"/>
      <c r="G27" s="46"/>
      <c r="H27" s="46"/>
      <c r="I27" s="46"/>
      <c r="J27" s="46"/>
      <c r="K27" s="46"/>
      <c r="L27" s="46"/>
    </row>
    <row r="28" spans="2:14" s="43" customFormat="1" ht="15" customHeight="1">
      <c r="B28" s="46"/>
      <c r="C28" s="46"/>
      <c r="D28" s="6"/>
      <c r="E28" s="6"/>
      <c r="F28" s="6"/>
      <c r="G28" s="6"/>
      <c r="H28" s="6"/>
      <c r="I28" s="6"/>
      <c r="J28" s="6"/>
      <c r="K28" s="6"/>
      <c r="L28" s="6"/>
    </row>
    <row r="29" spans="2:14" s="43" customFormat="1" ht="25.5">
      <c r="B29" s="166"/>
      <c r="C29" s="651" t="s">
        <v>148</v>
      </c>
      <c r="D29" s="651"/>
      <c r="E29" s="651" t="s">
        <v>149</v>
      </c>
      <c r="F29" s="651"/>
      <c r="G29" s="349" t="s">
        <v>150</v>
      </c>
      <c r="H29" s="349" t="s">
        <v>33</v>
      </c>
      <c r="I29" s="349" t="s">
        <v>151</v>
      </c>
      <c r="J29" s="349" t="s">
        <v>152</v>
      </c>
      <c r="K29" s="349" t="s">
        <v>153</v>
      </c>
      <c r="N29" s="47"/>
    </row>
    <row r="30" spans="2:14" s="43" customFormat="1" ht="15.75">
      <c r="B30" s="436" t="s">
        <v>156</v>
      </c>
      <c r="C30" s="88" t="s">
        <v>91</v>
      </c>
      <c r="D30" s="45" t="s">
        <v>92</v>
      </c>
      <c r="E30" s="45" t="s">
        <v>30</v>
      </c>
      <c r="F30" s="45" t="s">
        <v>26</v>
      </c>
      <c r="G30" s="45" t="s">
        <v>28</v>
      </c>
      <c r="H30" s="45" t="s">
        <v>29</v>
      </c>
      <c r="I30" s="45" t="s">
        <v>27</v>
      </c>
      <c r="J30" s="45" t="s">
        <v>26</v>
      </c>
      <c r="K30" s="45" t="s">
        <v>154</v>
      </c>
      <c r="N30" s="47"/>
    </row>
    <row r="31" spans="2:14" s="43" customFormat="1" ht="15.75">
      <c r="B31" s="580"/>
      <c r="C31" s="364"/>
      <c r="D31" s="365"/>
      <c r="E31" s="365"/>
      <c r="F31" s="365"/>
      <c r="G31" s="365"/>
      <c r="H31" s="365"/>
      <c r="I31" s="365"/>
      <c r="J31" s="365"/>
      <c r="K31" s="365"/>
      <c r="N31" s="47"/>
    </row>
    <row r="32" spans="2:14" s="43" customFormat="1" ht="15" customHeight="1">
      <c r="B32" s="478" t="s">
        <v>155</v>
      </c>
      <c r="C32" s="479">
        <v>12070</v>
      </c>
      <c r="D32" s="480">
        <v>12831</v>
      </c>
      <c r="E32" s="481">
        <v>336</v>
      </c>
      <c r="F32" s="482">
        <v>-13</v>
      </c>
      <c r="G32" s="483">
        <v>130</v>
      </c>
      <c r="H32" s="483">
        <v>-42</v>
      </c>
      <c r="I32" s="482">
        <v>537</v>
      </c>
      <c r="J32" s="482">
        <v>726</v>
      </c>
      <c r="K32" s="483">
        <v>10396</v>
      </c>
      <c r="N32" s="164"/>
    </row>
    <row r="33" spans="2:14" s="43" customFormat="1" ht="15" customHeight="1">
      <c r="B33" s="484" t="s">
        <v>273</v>
      </c>
      <c r="C33" s="485">
        <v>3</v>
      </c>
      <c r="D33" s="486">
        <v>2.5</v>
      </c>
      <c r="E33" s="487">
        <v>10.8</v>
      </c>
      <c r="F33" s="636">
        <v>4.5</v>
      </c>
      <c r="G33" s="637">
        <v>13.4</v>
      </c>
      <c r="H33" s="637">
        <v>71.900000000000006</v>
      </c>
      <c r="I33" s="636">
        <v>8.6999999999999993</v>
      </c>
      <c r="J33" s="636">
        <v>5.6</v>
      </c>
      <c r="K33" s="637">
        <v>1.6</v>
      </c>
    </row>
    <row r="34" spans="2:14" s="43" customFormat="1" ht="15" customHeight="1" thickBot="1">
      <c r="B34" s="162" t="s">
        <v>158</v>
      </c>
      <c r="C34" s="427">
        <v>80</v>
      </c>
      <c r="D34" s="165">
        <v>83</v>
      </c>
      <c r="E34" s="163">
        <v>80</v>
      </c>
      <c r="F34" s="429">
        <v>19</v>
      </c>
      <c r="G34" s="278">
        <v>1</v>
      </c>
      <c r="H34" s="278">
        <v>5</v>
      </c>
      <c r="I34" s="429">
        <v>45</v>
      </c>
      <c r="J34" s="429">
        <v>22</v>
      </c>
      <c r="K34" s="278">
        <v>91</v>
      </c>
    </row>
    <row r="35" spans="2:14" s="43" customFormat="1" ht="15" customHeight="1">
      <c r="B35" s="46"/>
      <c r="C35" s="46"/>
      <c r="D35" s="46"/>
      <c r="E35" s="46"/>
      <c r="F35" s="46"/>
      <c r="G35" s="46"/>
      <c r="H35" s="46"/>
      <c r="I35" s="46"/>
      <c r="J35" s="46"/>
      <c r="K35" s="46"/>
      <c r="L35" s="46"/>
    </row>
    <row r="36" spans="2:14" s="12" customFormat="1">
      <c r="C36" s="30"/>
      <c r="D36" s="30"/>
      <c r="E36" s="30"/>
      <c r="F36" s="30"/>
      <c r="G36" s="30"/>
      <c r="H36" s="30"/>
      <c r="I36" s="30"/>
      <c r="J36" s="30"/>
      <c r="K36" s="30"/>
      <c r="L36" s="30"/>
    </row>
    <row r="37" spans="2:14" s="12" customFormat="1" ht="16.5">
      <c r="B37" s="31" t="s">
        <v>159</v>
      </c>
      <c r="C37" s="30"/>
      <c r="D37" s="30"/>
      <c r="E37" s="30"/>
      <c r="F37" s="30"/>
      <c r="G37" s="30"/>
      <c r="H37" s="30"/>
      <c r="I37" s="30"/>
      <c r="J37" s="30"/>
      <c r="K37" s="30"/>
      <c r="L37" s="30"/>
    </row>
    <row r="38" spans="2:14" s="12" customFormat="1" ht="16.5">
      <c r="B38" s="18"/>
      <c r="C38" s="30"/>
      <c r="D38" s="6"/>
      <c r="E38" s="6"/>
      <c r="F38" s="6"/>
      <c r="G38" s="6"/>
      <c r="H38" s="6"/>
      <c r="I38" s="6"/>
      <c r="J38" s="6"/>
      <c r="K38" s="6"/>
      <c r="L38" s="6"/>
    </row>
    <row r="39" spans="2:14" s="12" customFormat="1" ht="25.5">
      <c r="B39" s="435"/>
      <c r="C39" s="651" t="s">
        <v>148</v>
      </c>
      <c r="D39" s="651"/>
      <c r="E39" s="651" t="s">
        <v>149</v>
      </c>
      <c r="F39" s="651"/>
      <c r="G39" s="349" t="s">
        <v>150</v>
      </c>
      <c r="H39" s="349" t="s">
        <v>33</v>
      </c>
      <c r="I39" s="349" t="s">
        <v>151</v>
      </c>
      <c r="J39" s="349" t="s">
        <v>152</v>
      </c>
      <c r="K39" s="349" t="s">
        <v>153</v>
      </c>
    </row>
    <row r="40" spans="2:14" s="12" customFormat="1">
      <c r="B40" s="436" t="s">
        <v>156</v>
      </c>
      <c r="C40" s="88" t="s">
        <v>91</v>
      </c>
      <c r="D40" s="45" t="s">
        <v>92</v>
      </c>
      <c r="E40" s="45" t="s">
        <v>30</v>
      </c>
      <c r="F40" s="45" t="s">
        <v>26</v>
      </c>
      <c r="G40" s="45" t="s">
        <v>28</v>
      </c>
      <c r="H40" s="45" t="s">
        <v>29</v>
      </c>
      <c r="I40" s="45" t="s">
        <v>27</v>
      </c>
      <c r="J40" s="45" t="s">
        <v>26</v>
      </c>
      <c r="K40" s="45" t="s">
        <v>154</v>
      </c>
    </row>
    <row r="41" spans="2:14" s="12" customFormat="1">
      <c r="B41" s="580"/>
      <c r="C41" s="364"/>
      <c r="D41" s="365"/>
      <c r="E41" s="365"/>
      <c r="F41" s="365"/>
      <c r="G41" s="365"/>
      <c r="H41" s="365"/>
      <c r="I41" s="365"/>
      <c r="J41" s="365"/>
      <c r="K41" s="365"/>
    </row>
    <row r="42" spans="2:14" s="12" customFormat="1">
      <c r="B42" s="478" t="s">
        <v>160</v>
      </c>
      <c r="C42" s="489">
        <v>3985</v>
      </c>
      <c r="D42" s="483">
        <v>3965</v>
      </c>
      <c r="E42" s="490">
        <v>107</v>
      </c>
      <c r="F42" s="490">
        <v>97</v>
      </c>
      <c r="G42" s="491">
        <v>173</v>
      </c>
      <c r="H42" s="491">
        <v>66</v>
      </c>
      <c r="I42" s="490">
        <v>48</v>
      </c>
      <c r="J42" s="490">
        <v>105</v>
      </c>
      <c r="K42" s="491">
        <v>3389</v>
      </c>
      <c r="M42" s="167"/>
      <c r="N42" s="168"/>
    </row>
    <row r="43" spans="2:14" s="12" customFormat="1">
      <c r="B43" s="484" t="s">
        <v>161</v>
      </c>
      <c r="C43" s="492">
        <v>5497</v>
      </c>
      <c r="D43" s="488">
        <v>5459</v>
      </c>
      <c r="E43" s="493">
        <v>0</v>
      </c>
      <c r="F43" s="493">
        <v>0</v>
      </c>
      <c r="G43" s="494">
        <v>39</v>
      </c>
      <c r="H43" s="494">
        <v>0</v>
      </c>
      <c r="I43" s="493">
        <v>15</v>
      </c>
      <c r="J43" s="493">
        <v>34</v>
      </c>
      <c r="K43" s="494">
        <v>5409</v>
      </c>
      <c r="M43" s="167"/>
      <c r="N43" s="168"/>
    </row>
    <row r="44" spans="2:14" s="12" customFormat="1" ht="14.25" thickBot="1">
      <c r="B44" s="162" t="s">
        <v>32</v>
      </c>
      <c r="C44" s="428">
        <v>9482</v>
      </c>
      <c r="D44" s="278">
        <v>9424</v>
      </c>
      <c r="E44" s="323">
        <v>107</v>
      </c>
      <c r="F44" s="323">
        <v>97</v>
      </c>
      <c r="G44" s="323">
        <v>212</v>
      </c>
      <c r="H44" s="323">
        <v>66</v>
      </c>
      <c r="I44" s="323">
        <v>63</v>
      </c>
      <c r="J44" s="323">
        <v>139</v>
      </c>
      <c r="K44" s="324">
        <v>8798</v>
      </c>
      <c r="M44" s="167"/>
      <c r="N44" s="168"/>
    </row>
    <row r="45" spans="2:14" s="12" customFormat="1">
      <c r="B45" s="30"/>
      <c r="C45" s="258"/>
      <c r="D45" s="259"/>
      <c r="E45" s="259"/>
      <c r="F45" s="30"/>
      <c r="G45" s="30"/>
      <c r="H45" s="30"/>
      <c r="I45" s="30"/>
      <c r="J45" s="30"/>
      <c r="K45" s="30"/>
      <c r="L45" s="30"/>
    </row>
    <row r="46" spans="2:14" s="12" customFormat="1">
      <c r="B46" s="30"/>
      <c r="C46" s="258"/>
      <c r="D46" s="259"/>
      <c r="E46" s="259"/>
      <c r="F46" s="259"/>
      <c r="G46" s="259"/>
      <c r="H46" s="259"/>
      <c r="I46" s="259"/>
      <c r="J46" s="259"/>
      <c r="K46" s="259"/>
      <c r="L46" s="259"/>
    </row>
    <row r="47" spans="2:14" s="12" customFormat="1" ht="16.5">
      <c r="B47" s="31" t="s">
        <v>162</v>
      </c>
      <c r="C47" s="40"/>
      <c r="D47" s="40"/>
      <c r="E47" s="40"/>
      <c r="F47" s="40"/>
      <c r="G47" s="40"/>
      <c r="H47" s="40"/>
      <c r="I47" s="30"/>
      <c r="J47" s="30"/>
      <c r="K47" s="30"/>
      <c r="L47" s="30"/>
    </row>
    <row r="48" spans="2:14" s="12" customFormat="1">
      <c r="B48" s="6"/>
      <c r="C48" s="6"/>
      <c r="D48" s="6"/>
      <c r="E48" s="6"/>
      <c r="F48" s="6"/>
      <c r="G48" s="6"/>
      <c r="H48" s="6"/>
      <c r="I48" s="30"/>
      <c r="J48" s="30"/>
      <c r="K48" s="30"/>
      <c r="L48" s="30"/>
    </row>
    <row r="49" spans="2:12" s="12" customFormat="1">
      <c r="B49" s="84" t="s">
        <v>156</v>
      </c>
      <c r="C49" s="45">
        <v>2023</v>
      </c>
      <c r="D49" s="45">
        <v>2024</v>
      </c>
      <c r="E49" s="45">
        <v>2025</v>
      </c>
      <c r="F49" s="45">
        <v>2026</v>
      </c>
      <c r="G49" s="45">
        <v>2027</v>
      </c>
      <c r="H49" s="45" t="s">
        <v>254</v>
      </c>
      <c r="I49" s="30"/>
      <c r="J49" s="30"/>
      <c r="K49" s="30"/>
      <c r="L49" s="30"/>
    </row>
    <row r="50" spans="2:12" s="12" customFormat="1">
      <c r="B50" s="260"/>
      <c r="C50" s="261"/>
      <c r="D50" s="261"/>
      <c r="E50" s="261"/>
      <c r="F50" s="261"/>
      <c r="G50" s="261"/>
      <c r="H50" s="261"/>
      <c r="I50" s="30"/>
      <c r="J50" s="30"/>
      <c r="K50" s="30"/>
      <c r="L50" s="30"/>
    </row>
    <row r="51" spans="2:12" s="12" customFormat="1" ht="14.25" thickBot="1">
      <c r="B51" s="161" t="s">
        <v>161</v>
      </c>
      <c r="C51" s="308">
        <v>241</v>
      </c>
      <c r="D51" s="309">
        <v>2860</v>
      </c>
      <c r="E51" s="309">
        <v>2189</v>
      </c>
      <c r="F51" s="310">
        <v>207</v>
      </c>
      <c r="G51" s="310">
        <v>0</v>
      </c>
      <c r="H51" s="310">
        <v>0</v>
      </c>
      <c r="I51" s="262"/>
      <c r="J51" s="259"/>
      <c r="K51" s="30"/>
      <c r="L51" s="30"/>
    </row>
    <row r="52" spans="2:12" s="12" customFormat="1">
      <c r="B52" s="157"/>
      <c r="C52" s="156"/>
      <c r="D52" s="156"/>
      <c r="E52" s="311"/>
      <c r="F52" s="158"/>
      <c r="G52" s="158"/>
      <c r="H52" s="159"/>
    </row>
    <row r="53" spans="2:12" s="12" customFormat="1"/>
    <row r="54" spans="2:12" s="12" customFormat="1"/>
    <row r="55" spans="2:12" s="12" customFormat="1">
      <c r="C55" s="30"/>
      <c r="D55" s="30"/>
      <c r="E55" s="30"/>
      <c r="F55" s="30"/>
      <c r="G55" s="30"/>
      <c r="H55" s="30"/>
    </row>
    <row r="56" spans="2:12" s="12" customFormat="1"/>
    <row r="57" spans="2:12" s="12" customFormat="1"/>
    <row r="58" spans="2:12" s="12" customFormat="1"/>
    <row r="59" spans="2:12" s="12" customFormat="1"/>
    <row r="60" spans="2:12" s="12" customFormat="1"/>
    <row r="61" spans="2:12" s="12" customFormat="1"/>
    <row r="62" spans="2:12" s="12" customFormat="1"/>
    <row r="63" spans="2:12" s="12" customFormat="1"/>
    <row r="64" spans="2:12"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sheetData>
  <mergeCells count="4">
    <mergeCell ref="C29:D29"/>
    <mergeCell ref="E29:F29"/>
    <mergeCell ref="C39:D39"/>
    <mergeCell ref="E39:F39"/>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49" orientation="portrait" r:id="rId1"/>
  <headerFooter>
    <oddFooter xml:space="preserve">&amp;R&amp;P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17CB-F275-4E9C-98C3-5E4AB903C380}">
  <sheetPr>
    <tabColor rgb="FF00B050"/>
    <pageSetUpPr fitToPage="1"/>
  </sheetPr>
  <dimension ref="B1:L193"/>
  <sheetViews>
    <sheetView showGridLines="0" zoomScaleNormal="100" workbookViewId="0">
      <selection activeCell="B2" sqref="B2"/>
    </sheetView>
  </sheetViews>
  <sheetFormatPr baseColWidth="10" defaultColWidth="11.42578125" defaultRowHeight="13.5"/>
  <cols>
    <col min="1" max="1" width="4.85546875" style="9" customWidth="1"/>
    <col min="2" max="2" width="39.42578125" style="9" customWidth="1"/>
    <col min="3" max="9" width="13.42578125" style="9" customWidth="1"/>
    <col min="10" max="11" width="11.5703125" style="9" customWidth="1"/>
    <col min="12" max="12" width="11.42578125" style="9" customWidth="1"/>
    <col min="13" max="16384" width="11.42578125" style="9"/>
  </cols>
  <sheetData>
    <row r="1" spans="2:12" s="171" customFormat="1" ht="15.75"/>
    <row r="2" spans="2:12" s="171" customFormat="1" ht="15.75">
      <c r="B2" s="15" t="s">
        <v>15</v>
      </c>
      <c r="C2" s="328"/>
      <c r="D2" s="328"/>
      <c r="E2" s="328"/>
      <c r="F2" s="328"/>
      <c r="G2" s="328"/>
      <c r="H2" s="328"/>
      <c r="I2" s="328"/>
      <c r="J2" s="328"/>
      <c r="K2" s="328"/>
      <c r="L2" s="350"/>
    </row>
    <row r="3" spans="2:12" s="171" customFormat="1" ht="15.75">
      <c r="C3" s="328"/>
      <c r="D3" s="328"/>
      <c r="E3" s="328"/>
      <c r="F3" s="328"/>
      <c r="G3" s="328"/>
      <c r="H3" s="328"/>
      <c r="I3" s="328"/>
      <c r="J3" s="328"/>
      <c r="K3" s="328"/>
      <c r="L3" s="328"/>
    </row>
    <row r="4" spans="2:12" s="6" customFormat="1"/>
    <row r="5" spans="2:12" s="43" customFormat="1" ht="15.75"/>
    <row r="6" spans="2:12" s="43" customFormat="1" ht="27">
      <c r="B6" s="273" t="s">
        <v>2</v>
      </c>
      <c r="C6" s="173"/>
      <c r="D6" s="173"/>
      <c r="E6" s="173"/>
      <c r="F6" s="173"/>
      <c r="G6" s="173"/>
      <c r="H6" s="173"/>
      <c r="J6" s="293"/>
    </row>
    <row r="7" spans="2:12" s="43" customFormat="1" ht="15.75">
      <c r="C7" s="173"/>
      <c r="D7" s="173"/>
      <c r="E7" s="173"/>
      <c r="F7" s="173"/>
      <c r="G7" s="173"/>
      <c r="H7" s="173"/>
    </row>
    <row r="8" spans="2:12" s="43" customFormat="1" ht="15.75">
      <c r="C8" s="173"/>
      <c r="D8" s="173"/>
      <c r="E8" s="173"/>
      <c r="F8" s="173"/>
      <c r="G8" s="173"/>
      <c r="H8" s="173"/>
    </row>
    <row r="9" spans="2:12" s="43" customFormat="1" ht="15.75">
      <c r="C9" s="173"/>
      <c r="D9" s="173"/>
      <c r="E9" s="173"/>
      <c r="F9" s="173"/>
      <c r="G9" s="173"/>
      <c r="H9" s="173"/>
    </row>
    <row r="10" spans="2:12" s="43" customFormat="1" ht="21" customHeight="1">
      <c r="B10" s="190" t="s">
        <v>74</v>
      </c>
      <c r="C10" s="285"/>
      <c r="D10" s="285"/>
      <c r="E10" s="285"/>
      <c r="F10" s="285"/>
      <c r="G10" s="285"/>
      <c r="H10" s="285"/>
    </row>
    <row r="11" spans="2:12" s="43" customFormat="1" ht="15.75">
      <c r="B11" s="46"/>
      <c r="C11" s="6"/>
      <c r="D11" s="6"/>
      <c r="E11" s="6"/>
      <c r="F11" s="6"/>
      <c r="G11" s="6"/>
      <c r="H11" s="271"/>
    </row>
    <row r="12" spans="2:12" s="43" customFormat="1" ht="15.75">
      <c r="B12" s="84"/>
      <c r="C12" s="376" t="s">
        <v>16</v>
      </c>
      <c r="D12" s="376" t="s">
        <v>93</v>
      </c>
      <c r="E12" s="88" t="s">
        <v>91</v>
      </c>
      <c r="F12" s="376" t="s">
        <v>17</v>
      </c>
      <c r="G12" s="45" t="s">
        <v>65</v>
      </c>
      <c r="H12" s="376" t="s">
        <v>92</v>
      </c>
      <c r="I12" s="45" t="s">
        <v>18</v>
      </c>
    </row>
    <row r="13" spans="2:12" s="43" customFormat="1" ht="15.75">
      <c r="B13" s="198"/>
      <c r="C13" s="437"/>
      <c r="D13" s="437"/>
      <c r="E13" s="447"/>
      <c r="F13" s="437"/>
      <c r="G13" s="241"/>
      <c r="H13" s="437"/>
      <c r="I13" s="241"/>
    </row>
    <row r="14" spans="2:12" s="43" customFormat="1" ht="15.75">
      <c r="B14" s="184" t="s">
        <v>163</v>
      </c>
      <c r="C14" s="438">
        <v>96192</v>
      </c>
      <c r="D14" s="438">
        <v>67894</v>
      </c>
      <c r="E14" s="450">
        <v>164086</v>
      </c>
      <c r="F14" s="438">
        <v>101465</v>
      </c>
      <c r="G14" s="200">
        <v>92354</v>
      </c>
      <c r="H14" s="438">
        <v>193819</v>
      </c>
      <c r="I14" s="26">
        <v>-0.15340601282639987</v>
      </c>
      <c r="J14" s="380"/>
    </row>
    <row r="15" spans="2:12" s="43" customFormat="1" ht="15.75">
      <c r="B15" s="632" t="s">
        <v>164</v>
      </c>
      <c r="C15" s="438">
        <v>48325.302138122999</v>
      </c>
      <c r="D15" s="438">
        <v>23725.697861877001</v>
      </c>
      <c r="E15" s="450">
        <v>72051</v>
      </c>
      <c r="F15" s="438">
        <v>49273.192089675184</v>
      </c>
      <c r="G15" s="200">
        <v>30964.807910324816</v>
      </c>
      <c r="H15" s="438">
        <v>80238</v>
      </c>
      <c r="I15" s="26">
        <v>-0.10203394900171991</v>
      </c>
      <c r="J15" s="380"/>
    </row>
    <row r="16" spans="2:12" s="43" customFormat="1" ht="15.75">
      <c r="B16" s="297" t="s">
        <v>165</v>
      </c>
      <c r="C16" s="439"/>
      <c r="D16" s="439"/>
      <c r="E16" s="451">
        <v>56885</v>
      </c>
      <c r="F16" s="439"/>
      <c r="G16" s="209"/>
      <c r="H16" s="439">
        <v>56963</v>
      </c>
      <c r="I16" s="210">
        <v>-1.3693099029193911E-3</v>
      </c>
      <c r="J16" s="380"/>
    </row>
    <row r="17" spans="2:11" s="43" customFormat="1" ht="15.75">
      <c r="B17" s="297" t="s">
        <v>274</v>
      </c>
      <c r="C17" s="439">
        <v>-2.2460000000000004</v>
      </c>
      <c r="D17" s="439">
        <v>-9.7539999999999996</v>
      </c>
      <c r="E17" s="451">
        <v>-12</v>
      </c>
      <c r="F17" s="439">
        <v>-11.502000000000002</v>
      </c>
      <c r="G17" s="209">
        <v>-18.497999999999998</v>
      </c>
      <c r="H17" s="439">
        <v>-30</v>
      </c>
      <c r="I17" s="210">
        <v>-0.6</v>
      </c>
      <c r="J17" s="380"/>
    </row>
    <row r="18" spans="2:11" s="43" customFormat="1" ht="16.5" thickBot="1">
      <c r="B18" s="80" t="s">
        <v>275</v>
      </c>
      <c r="C18" s="440"/>
      <c r="D18" s="440"/>
      <c r="E18" s="452">
        <v>5370</v>
      </c>
      <c r="F18" s="440"/>
      <c r="G18" s="177"/>
      <c r="H18" s="440">
        <v>5382</v>
      </c>
      <c r="I18" s="243">
        <v>-2.2296544035674826E-3</v>
      </c>
      <c r="J18" s="380"/>
    </row>
    <row r="19" spans="2:11" s="43" customFormat="1" ht="15.75">
      <c r="B19" s="240"/>
      <c r="C19" s="195"/>
      <c r="D19" s="195"/>
      <c r="E19" s="196"/>
      <c r="F19" s="442"/>
      <c r="G19" s="211"/>
      <c r="H19" s="442"/>
      <c r="I19" s="211"/>
    </row>
    <row r="20" spans="2:11" s="43" customFormat="1" ht="15.75">
      <c r="B20" s="191"/>
      <c r="C20" s="441"/>
      <c r="D20" s="441"/>
      <c r="E20" s="46"/>
      <c r="F20" s="381"/>
      <c r="G20" s="213"/>
      <c r="H20" s="381"/>
      <c r="I20" s="213"/>
    </row>
    <row r="21" spans="2:11" s="43" customFormat="1" ht="21" customHeight="1">
      <c r="B21" s="190" t="s">
        <v>75</v>
      </c>
      <c r="C21" s="441"/>
      <c r="D21" s="441"/>
      <c r="E21" s="46"/>
      <c r="F21" s="381"/>
      <c r="G21" s="213"/>
      <c r="H21" s="381"/>
      <c r="I21" s="213"/>
    </row>
    <row r="22" spans="2:11" s="43" customFormat="1" ht="15.75">
      <c r="B22" s="191"/>
      <c r="C22" s="441"/>
      <c r="D22" s="441"/>
      <c r="E22" s="6"/>
      <c r="F22" s="374"/>
      <c r="G22" s="213"/>
      <c r="H22" s="381"/>
      <c r="I22" s="213"/>
    </row>
    <row r="23" spans="2:11" s="43" customFormat="1" ht="15.75">
      <c r="B23" s="175"/>
      <c r="C23" s="376" t="s">
        <v>16</v>
      </c>
      <c r="D23" s="376" t="s">
        <v>93</v>
      </c>
      <c r="E23" s="88" t="s">
        <v>91</v>
      </c>
      <c r="F23" s="376" t="s">
        <v>17</v>
      </c>
      <c r="G23" s="45" t="s">
        <v>65</v>
      </c>
      <c r="H23" s="376" t="s">
        <v>92</v>
      </c>
      <c r="I23" s="45" t="s">
        <v>18</v>
      </c>
    </row>
    <row r="24" spans="2:11" s="43" customFormat="1" ht="15.75">
      <c r="B24" s="208"/>
      <c r="C24" s="437"/>
      <c r="D24" s="437"/>
      <c r="E24" s="447"/>
      <c r="F24" s="437"/>
      <c r="G24" s="241"/>
      <c r="H24" s="437"/>
      <c r="I24" s="241"/>
    </row>
    <row r="25" spans="2:11" s="43" customFormat="1" ht="15.75">
      <c r="B25" s="192" t="s">
        <v>166</v>
      </c>
      <c r="C25" s="438">
        <v>13108.503376000001</v>
      </c>
      <c r="D25" s="438">
        <v>13567.496623999999</v>
      </c>
      <c r="E25" s="450">
        <v>26676</v>
      </c>
      <c r="F25" s="438">
        <v>14841.373808335156</v>
      </c>
      <c r="G25" s="200">
        <v>14551.626191664844</v>
      </c>
      <c r="H25" s="438">
        <v>29393</v>
      </c>
      <c r="I25" s="26">
        <v>-9.2436974789915971E-2</v>
      </c>
    </row>
    <row r="26" spans="2:11" s="43" customFormat="1" ht="15.75">
      <c r="B26" s="192" t="s">
        <v>165</v>
      </c>
      <c r="C26" s="438"/>
      <c r="D26" s="438"/>
      <c r="E26" s="450">
        <v>115296</v>
      </c>
      <c r="F26" s="438"/>
      <c r="G26" s="200"/>
      <c r="H26" s="438">
        <v>114831</v>
      </c>
      <c r="I26" s="26">
        <v>4.049429161115059E-3</v>
      </c>
    </row>
    <row r="27" spans="2:11" s="43" customFormat="1" ht="15.75">
      <c r="B27" s="192" t="s">
        <v>252</v>
      </c>
      <c r="C27" s="439"/>
      <c r="D27" s="439"/>
      <c r="E27" s="451">
        <v>3820</v>
      </c>
      <c r="F27" s="439"/>
      <c r="G27" s="209"/>
      <c r="H27" s="439">
        <v>3797</v>
      </c>
      <c r="I27" s="210">
        <v>6.0574137476956391E-3</v>
      </c>
    </row>
    <row r="28" spans="2:11" s="43" customFormat="1" ht="16.5" thickBot="1">
      <c r="B28" s="180" t="s">
        <v>167</v>
      </c>
      <c r="C28" s="440"/>
      <c r="D28" s="440"/>
      <c r="E28" s="452">
        <v>35.6</v>
      </c>
      <c r="F28" s="440"/>
      <c r="G28" s="177"/>
      <c r="H28" s="440">
        <v>35.799999999999997</v>
      </c>
      <c r="I28" s="243">
        <v>0</v>
      </c>
    </row>
    <row r="29" spans="2:11">
      <c r="F29" s="374"/>
      <c r="H29" s="374"/>
    </row>
    <row r="30" spans="2:11" s="43" customFormat="1" ht="15.75">
      <c r="B30" s="212"/>
      <c r="C30" s="271"/>
      <c r="D30" s="271"/>
      <c r="E30" s="271"/>
      <c r="F30" s="443"/>
      <c r="G30" s="271"/>
      <c r="H30" s="443"/>
      <c r="I30" s="6"/>
      <c r="J30" s="6"/>
      <c r="K30" s="6"/>
    </row>
    <row r="31" spans="2:11">
      <c r="F31" s="374"/>
      <c r="H31" s="374"/>
      <c r="I31" s="6"/>
      <c r="J31" s="6"/>
      <c r="K31" s="6"/>
    </row>
    <row r="32" spans="2:11">
      <c r="C32" s="6"/>
      <c r="D32" s="6"/>
      <c r="E32" s="6"/>
      <c r="F32" s="374"/>
      <c r="G32" s="6"/>
      <c r="H32" s="374"/>
      <c r="I32" s="6"/>
    </row>
    <row r="33" spans="3:9">
      <c r="C33" s="6"/>
      <c r="D33" s="6"/>
      <c r="E33" s="6"/>
      <c r="F33" s="374"/>
      <c r="G33" s="6"/>
      <c r="H33" s="6"/>
      <c r="I33" s="6"/>
    </row>
    <row r="34" spans="3:9">
      <c r="C34" s="6"/>
      <c r="D34" s="6"/>
      <c r="E34" s="6"/>
      <c r="F34" s="6"/>
      <c r="G34" s="6"/>
      <c r="H34" s="6"/>
      <c r="I34" s="6"/>
    </row>
    <row r="35" spans="3:9">
      <c r="C35" s="6"/>
      <c r="D35" s="6"/>
      <c r="E35" s="6"/>
      <c r="F35" s="6"/>
      <c r="G35" s="6"/>
      <c r="H35" s="6"/>
      <c r="I35" s="6"/>
    </row>
    <row r="36" spans="3:9">
      <c r="C36" s="6"/>
      <c r="D36" s="6"/>
      <c r="E36" s="6"/>
      <c r="F36" s="6"/>
      <c r="G36" s="6"/>
      <c r="H36" s="6"/>
      <c r="I36" s="6"/>
    </row>
    <row r="37" spans="3:9">
      <c r="C37" s="6"/>
      <c r="D37" s="6"/>
      <c r="E37" s="6"/>
      <c r="F37" s="6"/>
      <c r="G37" s="6"/>
      <c r="H37" s="6"/>
      <c r="I37" s="6"/>
    </row>
    <row r="38" spans="3:9" s="43" customFormat="1" ht="15.75"/>
    <row r="39" spans="3:9" s="43" customFormat="1" ht="15.75"/>
    <row r="40" spans="3:9" s="43" customFormat="1" ht="15.75"/>
    <row r="41" spans="3:9" s="43" customFormat="1" ht="15.75"/>
    <row r="42" spans="3:9" s="43" customFormat="1" ht="15.75"/>
    <row r="43" spans="3:9" s="43" customFormat="1" ht="15.75"/>
    <row r="44" spans="3:9" s="43" customFormat="1" ht="15.75"/>
    <row r="45" spans="3:9" s="43" customFormat="1" ht="15.75"/>
    <row r="46" spans="3:9" s="43" customFormat="1" ht="15.75"/>
    <row r="47" spans="3:9" s="43" customFormat="1" ht="15.75"/>
    <row r="48" spans="3:9" s="43" customFormat="1" ht="15.75"/>
    <row r="49" s="43" customFormat="1" ht="15.75"/>
    <row r="50" s="43" customFormat="1" ht="15.75"/>
    <row r="51" s="43" customFormat="1" ht="15.75"/>
    <row r="52" s="43" customFormat="1" ht="15.75"/>
    <row r="53" s="43" customFormat="1" ht="15.75"/>
    <row r="54" s="43" customFormat="1" ht="15.75"/>
    <row r="55" s="43" customFormat="1" ht="15.75"/>
    <row r="56" s="43" customFormat="1" ht="15.75"/>
    <row r="57" s="43" customFormat="1" ht="15.75"/>
    <row r="58" s="43" customFormat="1" ht="15.75"/>
    <row r="59" s="43" customFormat="1" ht="15.75"/>
    <row r="60" s="43" customFormat="1" ht="15.75"/>
    <row r="61" s="43" customFormat="1" ht="15.75"/>
    <row r="62" s="43" customFormat="1" ht="15.75"/>
    <row r="63" s="43" customFormat="1" ht="15.75"/>
    <row r="64" s="43" customFormat="1" ht="15.75"/>
    <row r="65" s="43" customFormat="1" ht="15.75"/>
    <row r="66" s="43" customFormat="1" ht="15.75"/>
    <row r="67" s="43" customFormat="1" ht="15.75"/>
    <row r="68" s="43" customFormat="1" ht="15.75"/>
    <row r="69" s="43" customFormat="1" ht="15.75"/>
    <row r="70" s="43" customFormat="1" ht="15.75"/>
    <row r="71" s="43" customFormat="1" ht="15.75"/>
    <row r="72" s="43" customFormat="1" ht="15.75"/>
    <row r="73" s="43" customFormat="1" ht="15.75"/>
    <row r="74" s="43" customFormat="1" ht="15.75"/>
    <row r="75" s="43" customFormat="1" ht="15.75"/>
    <row r="76" s="43" customFormat="1" ht="15.75"/>
    <row r="77" s="43" customFormat="1" ht="15.75"/>
    <row r="78" s="43" customFormat="1" ht="15.75"/>
    <row r="79" s="43" customFormat="1" ht="15.75"/>
    <row r="80" s="43" customFormat="1" ht="15.75"/>
    <row r="81" s="43" customFormat="1" ht="15.75"/>
    <row r="82" s="43" customFormat="1" ht="15.75"/>
    <row r="83" s="43" customFormat="1" ht="15.75"/>
    <row r="84" s="43" customFormat="1" ht="15.75"/>
    <row r="85" s="43" customFormat="1" ht="15.75"/>
    <row r="86" s="43" customFormat="1" ht="15.75"/>
    <row r="87" s="43" customFormat="1" ht="15.75"/>
    <row r="88" s="43" customFormat="1" ht="15.75"/>
    <row r="89" s="43" customFormat="1" ht="15.75"/>
    <row r="90" s="43" customFormat="1" ht="15.75"/>
    <row r="91" s="43" customFormat="1" ht="15.75"/>
    <row r="92" s="43" customFormat="1" ht="15.75"/>
    <row r="93" s="43" customFormat="1" ht="15.75"/>
    <row r="94" s="43" customFormat="1" ht="15.75"/>
    <row r="95" s="43" customFormat="1" ht="15.75"/>
    <row r="96" s="43" customFormat="1" ht="15.75"/>
    <row r="97" s="43" customFormat="1" ht="15.75"/>
    <row r="98" s="43" customFormat="1" ht="15.75"/>
    <row r="99" s="43" customFormat="1" ht="15.75"/>
    <row r="100" s="43" customFormat="1" ht="15.75"/>
    <row r="101" s="43" customFormat="1" ht="15.75"/>
    <row r="102" s="43" customFormat="1" ht="15.75"/>
    <row r="103" s="43" customFormat="1" ht="15.75"/>
    <row r="104" s="43" customFormat="1" ht="15.75"/>
    <row r="105" s="43" customFormat="1" ht="15.75"/>
    <row r="106" s="43" customFormat="1" ht="15.75"/>
    <row r="107" s="43" customFormat="1" ht="15.75"/>
    <row r="108" s="43" customFormat="1" ht="15.75"/>
    <row r="109" s="43" customFormat="1" ht="15.75"/>
    <row r="110" s="43" customFormat="1" ht="15.75"/>
    <row r="111" s="43" customFormat="1" ht="15.75"/>
    <row r="112" s="43" customFormat="1" ht="15.75"/>
    <row r="113" s="43" customFormat="1" ht="15.75"/>
    <row r="114" s="43" customFormat="1" ht="15.75"/>
    <row r="115" s="43" customFormat="1" ht="15.75"/>
    <row r="116" s="43" customFormat="1" ht="15.75"/>
    <row r="117" s="43" customFormat="1" ht="15.75"/>
    <row r="118" s="43" customFormat="1" ht="15.75"/>
    <row r="119" s="43" customFormat="1" ht="15.75"/>
    <row r="120" s="43" customFormat="1" ht="15.75"/>
    <row r="121" s="43" customFormat="1" ht="15.75"/>
    <row r="122" s="43" customFormat="1" ht="15.75"/>
    <row r="123" s="43" customFormat="1" ht="15.75"/>
    <row r="124" s="43" customFormat="1" ht="15.75"/>
    <row r="125" s="43" customFormat="1" ht="15.75"/>
    <row r="126" s="43" customFormat="1" ht="15.75"/>
    <row r="127" s="43" customFormat="1" ht="15.75"/>
    <row r="128" s="43" customFormat="1" ht="15.75"/>
    <row r="129" s="43" customFormat="1" ht="15.75"/>
    <row r="130" s="43" customFormat="1" ht="15.75"/>
    <row r="131" s="43" customFormat="1" ht="15.75"/>
    <row r="132" s="43" customFormat="1" ht="15.75"/>
    <row r="133" s="43" customFormat="1" ht="15.75"/>
    <row r="134" s="43" customFormat="1" ht="15.75"/>
    <row r="135" s="43" customFormat="1" ht="15.75"/>
    <row r="136" s="43" customFormat="1" ht="15.75"/>
    <row r="137" s="43" customFormat="1" ht="15.75"/>
    <row r="138" s="43" customFormat="1" ht="15.75"/>
    <row r="139" s="43" customFormat="1" ht="15.75"/>
    <row r="140" s="43" customFormat="1" ht="15.75"/>
    <row r="141" s="43" customFormat="1" ht="15.75"/>
    <row r="142" s="43" customFormat="1" ht="15.75"/>
    <row r="143" s="43" customFormat="1" ht="15.75"/>
    <row r="144" s="43" customFormat="1" ht="15.75"/>
    <row r="145" s="43" customFormat="1" ht="15.75"/>
    <row r="146" s="43" customFormat="1" ht="15.75"/>
    <row r="147" s="43" customFormat="1" ht="15.75"/>
    <row r="148" s="43" customFormat="1" ht="15.75"/>
    <row r="149" s="43" customFormat="1" ht="15.75"/>
    <row r="150" s="43" customFormat="1" ht="15.75"/>
    <row r="151" s="43" customFormat="1" ht="15.75"/>
    <row r="152" s="43" customFormat="1" ht="15.75"/>
    <row r="153" s="43" customFormat="1" ht="15.75"/>
    <row r="154" s="43" customFormat="1" ht="15.75"/>
    <row r="155" s="43" customFormat="1" ht="15.75"/>
    <row r="156" s="43" customFormat="1" ht="15.75"/>
    <row r="157" s="43" customFormat="1" ht="15.75"/>
    <row r="158" s="43" customFormat="1" ht="15.75"/>
    <row r="159" s="43" customFormat="1" ht="15.75"/>
    <row r="160" s="43" customFormat="1" ht="15.75"/>
    <row r="161" s="43" customFormat="1" ht="15.75"/>
    <row r="162" s="43" customFormat="1" ht="15.75"/>
    <row r="163" s="43" customFormat="1" ht="15.75"/>
    <row r="164" s="43" customFormat="1" ht="15.75"/>
    <row r="165" s="43" customFormat="1" ht="15.75"/>
    <row r="166" s="43" customFormat="1" ht="15.75"/>
    <row r="167" s="43" customFormat="1" ht="15.75"/>
    <row r="168" s="43" customFormat="1" ht="15.75"/>
    <row r="169" s="43" customFormat="1" ht="15.75"/>
    <row r="170" s="43" customFormat="1" ht="15.75"/>
    <row r="171" s="43" customFormat="1" ht="15.75"/>
    <row r="172" s="43" customFormat="1" ht="15.75"/>
    <row r="173" s="43" customFormat="1" ht="15.75"/>
    <row r="174" s="43" customFormat="1" ht="15.75"/>
    <row r="175" s="43" customFormat="1" ht="15.75"/>
    <row r="176" s="43" customFormat="1" ht="15.75"/>
    <row r="177" s="43" customFormat="1" ht="15.75"/>
    <row r="178" s="43" customFormat="1" ht="15.75"/>
    <row r="179" s="43" customFormat="1" ht="15.75"/>
    <row r="180" s="43" customFormat="1" ht="15.75"/>
    <row r="181" s="43" customFormat="1" ht="15.75"/>
    <row r="182" s="43" customFormat="1" ht="15.75"/>
    <row r="183" s="43" customFormat="1" ht="15.75"/>
    <row r="184" s="43" customFormat="1" ht="15.75"/>
    <row r="185" s="43" customFormat="1" ht="15.75"/>
    <row r="186" s="43" customFormat="1" ht="15.75"/>
    <row r="187" s="43" customFormat="1" ht="15.75"/>
    <row r="188" s="43" customFormat="1" ht="15.75"/>
    <row r="189" s="43" customFormat="1" ht="15.75"/>
    <row r="190" s="43" customFormat="1" ht="15.75"/>
    <row r="191" s="43" customFormat="1" ht="15.75"/>
    <row r="192" s="43" customFormat="1" ht="15.75"/>
    <row r="193" s="43" customFormat="1" ht="15.75"/>
  </sheetData>
  <hyperlinks>
    <hyperlink ref="B2" location="INDEX!A1" display="INDEX" xr:uid="{BCFFD566-A13D-4736-8364-DAACBE47F7B9}"/>
  </hyperlinks>
  <pageMargins left="0.70866141732283472" right="0.70866141732283472" top="0.74803149606299213" bottom="0.74803149606299213" header="0.31496062992125984" footer="0.31496062992125984"/>
  <pageSetup paperSize="9" scale="59"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0480-DF85-402F-999B-BCBC674C3E08}">
  <sheetPr>
    <tabColor rgb="FF00B050"/>
    <pageSetUpPr fitToPage="1"/>
  </sheetPr>
  <dimension ref="B1:K166"/>
  <sheetViews>
    <sheetView showGridLines="0" zoomScale="85" zoomScaleNormal="85" zoomScaleSheetLayoutView="100" workbookViewId="0">
      <selection activeCell="B2" sqref="B2"/>
    </sheetView>
  </sheetViews>
  <sheetFormatPr baseColWidth="10" defaultColWidth="11.42578125" defaultRowHeight="13.5"/>
  <cols>
    <col min="1" max="1" width="4.85546875" style="9" customWidth="1"/>
    <col min="2" max="2" width="39.42578125" style="9" customWidth="1"/>
    <col min="3" max="7" width="13.42578125" style="9" customWidth="1"/>
    <col min="8" max="8" width="11.42578125" style="9" customWidth="1"/>
    <col min="9" max="16384" width="11.42578125" style="9"/>
  </cols>
  <sheetData>
    <row r="1" spans="2:11" s="171" customFormat="1" ht="15.75"/>
    <row r="2" spans="2:11" s="171" customFormat="1" ht="15.75">
      <c r="B2" s="15" t="s">
        <v>15</v>
      </c>
      <c r="C2" s="328"/>
      <c r="D2" s="328"/>
      <c r="E2" s="328"/>
      <c r="F2" s="328"/>
      <c r="G2" s="328"/>
      <c r="H2" s="350"/>
    </row>
    <row r="3" spans="2:11" s="171" customFormat="1" ht="15.75">
      <c r="C3" s="328"/>
      <c r="D3" s="328"/>
      <c r="E3" s="328"/>
      <c r="F3" s="328"/>
      <c r="G3" s="328"/>
      <c r="H3" s="328"/>
    </row>
    <row r="4" spans="2:11" s="43" customFormat="1" ht="15.75"/>
    <row r="5" spans="2:11" s="43" customFormat="1" ht="15.75"/>
    <row r="6" spans="2:11" s="43" customFormat="1" ht="27">
      <c r="B6" s="273" t="s">
        <v>3</v>
      </c>
      <c r="C6" s="285"/>
      <c r="D6" s="285"/>
      <c r="E6" s="46"/>
      <c r="F6" s="46"/>
      <c r="G6" s="46"/>
    </row>
    <row r="7" spans="2:11" s="43" customFormat="1" ht="15.75" customHeight="1">
      <c r="B7" s="273"/>
      <c r="C7" s="285"/>
      <c r="D7" s="285"/>
      <c r="E7" s="46"/>
      <c r="F7" s="46"/>
      <c r="G7" s="46"/>
    </row>
    <row r="8" spans="2:11" s="43" customFormat="1" ht="15.75" customHeight="1">
      <c r="B8" s="273"/>
      <c r="C8" s="285"/>
      <c r="D8" s="285"/>
      <c r="E8" s="46"/>
      <c r="F8" s="46"/>
      <c r="G8" s="46"/>
    </row>
    <row r="9" spans="2:11" s="43" customFormat="1" ht="15.75">
      <c r="B9" s="46"/>
      <c r="C9" s="173"/>
      <c r="D9" s="173"/>
    </row>
    <row r="10" spans="2:11" s="43" customFormat="1" ht="21" customHeight="1">
      <c r="B10" s="190" t="s">
        <v>76</v>
      </c>
      <c r="C10" s="271"/>
      <c r="D10" s="443"/>
      <c r="E10" s="195"/>
      <c r="F10" s="214"/>
      <c r="G10" s="214"/>
    </row>
    <row r="11" spans="2:11" s="43" customFormat="1" ht="15.75">
      <c r="B11" s="191"/>
      <c r="C11" s="6"/>
      <c r="D11" s="381"/>
      <c r="E11" s="214"/>
      <c r="F11" s="214"/>
      <c r="G11" s="214"/>
    </row>
    <row r="12" spans="2:11" s="43" customFormat="1" ht="15.75" customHeight="1">
      <c r="B12" s="84"/>
      <c r="C12" s="45" t="s">
        <v>16</v>
      </c>
      <c r="D12" s="45" t="s">
        <v>93</v>
      </c>
      <c r="E12" s="88" t="s">
        <v>91</v>
      </c>
      <c r="F12" s="45" t="s">
        <v>17</v>
      </c>
      <c r="G12" s="45" t="s">
        <v>65</v>
      </c>
      <c r="H12" s="376" t="s">
        <v>92</v>
      </c>
      <c r="I12" s="45" t="s">
        <v>18</v>
      </c>
      <c r="J12" s="156"/>
      <c r="K12" s="156"/>
    </row>
    <row r="13" spans="2:11" s="46" customFormat="1" ht="15.75" customHeight="1">
      <c r="B13" s="198"/>
      <c r="C13" s="241"/>
      <c r="D13" s="241"/>
      <c r="E13" s="447"/>
      <c r="F13" s="199"/>
      <c r="G13" s="199"/>
      <c r="H13" s="437"/>
      <c r="I13" s="241"/>
      <c r="J13" s="157"/>
      <c r="K13" s="157"/>
    </row>
    <row r="14" spans="2:11" s="43" customFormat="1" ht="15.75" customHeight="1">
      <c r="B14" s="470" t="s">
        <v>168</v>
      </c>
      <c r="C14" s="196">
        <v>4977.6194641351485</v>
      </c>
      <c r="D14" s="196">
        <v>5647.3805358648515</v>
      </c>
      <c r="E14" s="244">
        <v>10625</v>
      </c>
      <c r="F14" s="188">
        <v>4956.3717999999999</v>
      </c>
      <c r="G14" s="188">
        <v>5485.6282000000001</v>
      </c>
      <c r="H14" s="442">
        <v>10442</v>
      </c>
      <c r="I14" s="195">
        <v>1.7525378280022874E-2</v>
      </c>
      <c r="J14" s="156"/>
      <c r="K14" s="156"/>
    </row>
    <row r="15" spans="2:11" s="43" customFormat="1" ht="15.75" customHeight="1">
      <c r="B15" s="470" t="s">
        <v>169</v>
      </c>
      <c r="C15" s="196">
        <v>629.91379999999992</v>
      </c>
      <c r="D15" s="196">
        <v>816.08620000000008</v>
      </c>
      <c r="E15" s="244">
        <v>1446</v>
      </c>
      <c r="F15" s="188">
        <v>240.24509999999998</v>
      </c>
      <c r="G15" s="188">
        <v>543.75490000000002</v>
      </c>
      <c r="H15" s="442">
        <v>784</v>
      </c>
      <c r="I15" s="195">
        <v>0.84438775510204089</v>
      </c>
      <c r="J15" s="156"/>
      <c r="K15" s="156"/>
    </row>
    <row r="16" spans="2:11" s="43" customFormat="1" ht="15.75" customHeight="1">
      <c r="B16" s="633" t="s">
        <v>170</v>
      </c>
      <c r="C16" s="245">
        <v>12972.2742</v>
      </c>
      <c r="D16" s="245">
        <v>13702.7258</v>
      </c>
      <c r="E16" s="448">
        <v>26675</v>
      </c>
      <c r="F16" s="216">
        <v>9364.3451000000005</v>
      </c>
      <c r="G16" s="216">
        <v>14001.6549</v>
      </c>
      <c r="H16" s="444">
        <v>23366</v>
      </c>
      <c r="I16" s="105">
        <v>0.14161602328169143</v>
      </c>
      <c r="J16" s="156"/>
      <c r="K16" s="156"/>
    </row>
    <row r="17" spans="2:11" s="43" customFormat="1" ht="15.75" customHeight="1">
      <c r="B17" s="500" t="s">
        <v>165</v>
      </c>
      <c r="C17" s="506"/>
      <c r="D17" s="501"/>
      <c r="E17" s="502">
        <v>8248</v>
      </c>
      <c r="F17" s="507"/>
      <c r="G17" s="503"/>
      <c r="H17" s="504">
        <v>8160</v>
      </c>
      <c r="I17" s="505">
        <v>1.0784313725490158E-2</v>
      </c>
      <c r="J17" s="156"/>
      <c r="K17" s="156"/>
    </row>
    <row r="18" spans="2:11" s="43" customFormat="1" ht="15.75" customHeight="1">
      <c r="B18" s="500" t="s">
        <v>274</v>
      </c>
      <c r="C18" s="501">
        <v>5.4329999999999998</v>
      </c>
      <c r="D18" s="501">
        <v>7.5670000000000002</v>
      </c>
      <c r="E18" s="502">
        <v>13</v>
      </c>
      <c r="F18" s="503">
        <v>5.7430000000000003</v>
      </c>
      <c r="G18" s="503">
        <v>5.2569999999999997</v>
      </c>
      <c r="H18" s="504">
        <v>11</v>
      </c>
      <c r="I18" s="505">
        <v>0.18181818181818188</v>
      </c>
      <c r="J18" s="156"/>
      <c r="K18" s="156"/>
    </row>
    <row r="19" spans="2:11" s="43" customFormat="1" ht="15.75" customHeight="1" thickBot="1">
      <c r="B19" s="80" t="s">
        <v>275</v>
      </c>
      <c r="C19" s="495"/>
      <c r="D19" s="495"/>
      <c r="E19" s="496">
        <v>679</v>
      </c>
      <c r="F19" s="497"/>
      <c r="G19" s="497"/>
      <c r="H19" s="498">
        <v>666</v>
      </c>
      <c r="I19" s="499">
        <v>1.9519519519519468E-2</v>
      </c>
      <c r="J19" s="156"/>
      <c r="K19" s="156"/>
    </row>
    <row r="20" spans="2:11" s="43" customFormat="1" ht="15.75" customHeight="1">
      <c r="B20" s="240"/>
      <c r="C20" s="196"/>
      <c r="D20" s="196"/>
      <c r="E20" s="196"/>
      <c r="F20" s="188"/>
      <c r="G20" s="188"/>
      <c r="H20" s="442"/>
      <c r="I20" s="189"/>
      <c r="J20" s="156"/>
      <c r="K20" s="156"/>
    </row>
    <row r="21" spans="2:11" s="43" customFormat="1" ht="21" customHeight="1">
      <c r="B21" s="190" t="s">
        <v>77</v>
      </c>
      <c r="C21" s="157"/>
      <c r="D21" s="157"/>
      <c r="E21" s="157"/>
      <c r="F21" s="207"/>
      <c r="G21" s="207"/>
      <c r="H21" s="453"/>
      <c r="I21" s="454"/>
      <c r="J21" s="156"/>
      <c r="K21" s="156"/>
    </row>
    <row r="22" spans="2:11" s="43" customFormat="1" ht="15.75" customHeight="1">
      <c r="B22" s="191"/>
      <c r="C22" s="157"/>
      <c r="D22" s="157"/>
      <c r="E22" s="109"/>
      <c r="F22" s="156"/>
      <c r="G22" s="156"/>
      <c r="H22" s="453"/>
      <c r="I22" s="454"/>
      <c r="J22" s="156"/>
      <c r="K22" s="156"/>
    </row>
    <row r="23" spans="2:11" s="43" customFormat="1" ht="15.75" customHeight="1">
      <c r="B23" s="84"/>
      <c r="C23" s="45" t="s">
        <v>16</v>
      </c>
      <c r="D23" s="45" t="s">
        <v>93</v>
      </c>
      <c r="E23" s="88" t="s">
        <v>91</v>
      </c>
      <c r="F23" s="45" t="s">
        <v>17</v>
      </c>
      <c r="G23" s="45" t="s">
        <v>65</v>
      </c>
      <c r="H23" s="376" t="s">
        <v>92</v>
      </c>
      <c r="I23" s="45" t="s">
        <v>18</v>
      </c>
      <c r="J23" s="156"/>
      <c r="K23" s="156"/>
    </row>
    <row r="24" spans="2:11" s="46" customFormat="1" ht="15.75" customHeight="1" thickBot="1">
      <c r="B24" s="198"/>
      <c r="C24" s="241"/>
      <c r="D24" s="241"/>
      <c r="E24" s="447"/>
      <c r="F24" s="199"/>
      <c r="G24" s="199"/>
      <c r="H24" s="437"/>
      <c r="I24" s="241"/>
      <c r="J24" s="157"/>
      <c r="K24" s="157"/>
    </row>
    <row r="25" spans="2:11" s="43" customFormat="1" ht="15.75" customHeight="1" thickBot="1">
      <c r="B25" s="101" t="s">
        <v>168</v>
      </c>
      <c r="C25" s="246">
        <v>27482.146025911625</v>
      </c>
      <c r="D25" s="246">
        <v>17550.853974088375</v>
      </c>
      <c r="E25" s="449">
        <v>45033</v>
      </c>
      <c r="F25" s="246">
        <v>42453.039820301245</v>
      </c>
      <c r="G25" s="246">
        <v>49329.960179698755</v>
      </c>
      <c r="H25" s="445">
        <v>91783</v>
      </c>
      <c r="I25" s="103">
        <v>-0.50935358399703645</v>
      </c>
      <c r="J25" s="156"/>
      <c r="K25" s="156"/>
    </row>
    <row r="26" spans="2:11" s="43" customFormat="1" ht="15.75" customHeight="1">
      <c r="B26" s="240" t="s">
        <v>171</v>
      </c>
      <c r="C26" s="196">
        <v>17849.88663645419</v>
      </c>
      <c r="D26" s="196">
        <v>14909.11336354581</v>
      </c>
      <c r="E26" s="244">
        <v>32759</v>
      </c>
      <c r="F26" s="188">
        <v>21358.281577315</v>
      </c>
      <c r="G26" s="188">
        <v>21562.718422685</v>
      </c>
      <c r="H26" s="442">
        <v>42921</v>
      </c>
      <c r="I26" s="195">
        <v>-0.2367605600987861</v>
      </c>
      <c r="J26" s="156"/>
      <c r="K26" s="156"/>
    </row>
    <row r="27" spans="2:11" s="43" customFormat="1" ht="15.75" customHeight="1">
      <c r="B27" s="217" t="s">
        <v>172</v>
      </c>
      <c r="C27" s="245">
        <v>9632.2593894574329</v>
      </c>
      <c r="D27" s="245">
        <v>2641.7406105425671</v>
      </c>
      <c r="E27" s="448">
        <v>12274</v>
      </c>
      <c r="F27" s="216">
        <v>21094.758242986245</v>
      </c>
      <c r="G27" s="216">
        <v>27767.241757013755</v>
      </c>
      <c r="H27" s="444">
        <v>48862</v>
      </c>
      <c r="I27" s="105">
        <v>-0.74880275060374113</v>
      </c>
      <c r="J27" s="156"/>
      <c r="K27" s="156"/>
    </row>
    <row r="28" spans="2:11" s="43" customFormat="1" ht="15.75" customHeight="1">
      <c r="B28" s="500" t="s">
        <v>165</v>
      </c>
      <c r="C28" s="506"/>
      <c r="D28" s="506"/>
      <c r="E28" s="502">
        <v>8275</v>
      </c>
      <c r="F28" s="507"/>
      <c r="G28" s="507"/>
      <c r="H28" s="504">
        <v>8223</v>
      </c>
      <c r="I28" s="505">
        <v>6.3237261340143291E-3</v>
      </c>
      <c r="J28" s="156"/>
      <c r="K28" s="156"/>
    </row>
    <row r="29" spans="2:11" s="43" customFormat="1" ht="15.75" customHeight="1">
      <c r="B29" s="500" t="s">
        <v>274</v>
      </c>
      <c r="C29" s="501">
        <v>8.51299999999992</v>
      </c>
      <c r="D29" s="501">
        <v>4.48700000000008</v>
      </c>
      <c r="E29" s="502">
        <v>13</v>
      </c>
      <c r="F29" s="503">
        <v>8.0519999999999072</v>
      </c>
      <c r="G29" s="503">
        <v>7.9480000000000928</v>
      </c>
      <c r="H29" s="504">
        <v>16</v>
      </c>
      <c r="I29" s="505">
        <v>-0.1875</v>
      </c>
      <c r="J29" s="156"/>
      <c r="K29" s="156"/>
    </row>
    <row r="30" spans="2:11" s="43" customFormat="1" ht="15.75" customHeight="1" thickBot="1">
      <c r="B30" s="80" t="s">
        <v>275</v>
      </c>
      <c r="C30" s="495"/>
      <c r="D30" s="495"/>
      <c r="E30" s="496">
        <v>1175</v>
      </c>
      <c r="F30" s="497"/>
      <c r="G30" s="497"/>
      <c r="H30" s="498">
        <v>1162</v>
      </c>
      <c r="I30" s="499">
        <v>1.1187607573149849E-2</v>
      </c>
      <c r="J30" s="156"/>
      <c r="K30" s="156"/>
    </row>
    <row r="31" spans="2:11" s="43" customFormat="1" ht="15.75" customHeight="1">
      <c r="B31" s="191"/>
      <c r="C31" s="157"/>
      <c r="D31" s="157"/>
      <c r="E31" s="157"/>
      <c r="F31" s="156"/>
      <c r="G31" s="156"/>
      <c r="H31" s="453"/>
      <c r="I31" s="157"/>
      <c r="J31" s="156"/>
      <c r="K31" s="156"/>
    </row>
    <row r="32" spans="2:11" s="43" customFormat="1" ht="21" customHeight="1">
      <c r="B32" s="190" t="s">
        <v>78</v>
      </c>
      <c r="C32" s="286"/>
      <c r="D32" s="286"/>
      <c r="E32" s="285"/>
      <c r="F32" s="207"/>
      <c r="G32" s="207"/>
      <c r="H32" s="446"/>
      <c r="I32" s="156"/>
      <c r="J32" s="156"/>
      <c r="K32" s="156"/>
    </row>
    <row r="33" spans="2:11" s="43" customFormat="1" ht="15.75" customHeight="1">
      <c r="B33" s="46"/>
      <c r="C33" s="157"/>
      <c r="D33" s="157"/>
      <c r="E33" s="109"/>
      <c r="F33" s="156"/>
      <c r="G33" s="156"/>
      <c r="H33" s="453"/>
      <c r="I33" s="156"/>
      <c r="J33" s="156"/>
      <c r="K33" s="156"/>
    </row>
    <row r="34" spans="2:11" s="43" customFormat="1" ht="15.75" customHeight="1">
      <c r="B34" s="84"/>
      <c r="C34" s="45" t="s">
        <v>16</v>
      </c>
      <c r="D34" s="45" t="s">
        <v>93</v>
      </c>
      <c r="E34" s="88" t="s">
        <v>91</v>
      </c>
      <c r="F34" s="45" t="s">
        <v>17</v>
      </c>
      <c r="G34" s="45" t="s">
        <v>65</v>
      </c>
      <c r="H34" s="376" t="s">
        <v>92</v>
      </c>
      <c r="I34" s="45" t="s">
        <v>18</v>
      </c>
      <c r="J34" s="156"/>
      <c r="K34" s="156"/>
    </row>
    <row r="35" spans="2:11" s="43" customFormat="1" ht="15.75" customHeight="1" thickBot="1">
      <c r="B35" s="198"/>
      <c r="C35" s="241"/>
      <c r="D35" s="241"/>
      <c r="E35" s="447"/>
      <c r="F35" s="199"/>
      <c r="G35" s="199"/>
      <c r="H35" s="437"/>
      <c r="I35" s="241"/>
      <c r="J35" s="156"/>
      <c r="K35" s="156"/>
    </row>
    <row r="36" spans="2:11" s="43" customFormat="1" ht="15.75" customHeight="1" thickBot="1">
      <c r="B36" s="101" t="s">
        <v>168</v>
      </c>
      <c r="C36" s="246">
        <v>23150.613176553343</v>
      </c>
      <c r="D36" s="246">
        <v>23849.386823446657</v>
      </c>
      <c r="E36" s="449">
        <v>47000</v>
      </c>
      <c r="F36" s="246">
        <v>25677.463970814733</v>
      </c>
      <c r="G36" s="246">
        <v>27982.536029185267</v>
      </c>
      <c r="H36" s="445">
        <v>53660</v>
      </c>
      <c r="I36" s="103">
        <v>-0.12411479686917626</v>
      </c>
      <c r="J36" s="156"/>
      <c r="K36" s="156"/>
    </row>
    <row r="37" spans="2:11" s="43" customFormat="1" ht="15.75" customHeight="1">
      <c r="B37" s="298" t="s">
        <v>171</v>
      </c>
      <c r="C37" s="245">
        <v>11956.60978627039</v>
      </c>
      <c r="D37" s="245">
        <v>10943.39021372961</v>
      </c>
      <c r="E37" s="448">
        <v>22900</v>
      </c>
      <c r="F37" s="216">
        <v>11678.264003482032</v>
      </c>
      <c r="G37" s="216">
        <v>12005.735996517968</v>
      </c>
      <c r="H37" s="444">
        <v>23684</v>
      </c>
      <c r="I37" s="195">
        <v>-3.3102516466813059E-2</v>
      </c>
      <c r="J37" s="156"/>
      <c r="K37" s="156"/>
    </row>
    <row r="38" spans="2:11" s="43" customFormat="1" ht="15.75" customHeight="1">
      <c r="B38" s="298" t="s">
        <v>172</v>
      </c>
      <c r="C38" s="245">
        <v>11194.003390282953</v>
      </c>
      <c r="D38" s="245">
        <v>12905.996609717047</v>
      </c>
      <c r="E38" s="448">
        <v>24100</v>
      </c>
      <c r="F38" s="216">
        <v>13999.199967332701</v>
      </c>
      <c r="G38" s="216">
        <v>15976.800032667299</v>
      </c>
      <c r="H38" s="444">
        <v>29976</v>
      </c>
      <c r="I38" s="105">
        <v>-0.19602348545503068</v>
      </c>
      <c r="J38" s="156"/>
      <c r="K38" s="156"/>
    </row>
    <row r="39" spans="2:11" s="43" customFormat="1" ht="15.75" customHeight="1">
      <c r="B39" s="500" t="s">
        <v>165</v>
      </c>
      <c r="C39" s="506"/>
      <c r="D39" s="506"/>
      <c r="E39" s="502">
        <v>23029</v>
      </c>
      <c r="F39" s="507"/>
      <c r="G39" s="507"/>
      <c r="H39" s="504">
        <v>22910</v>
      </c>
      <c r="I39" s="505">
        <v>5.1942383238761103E-3</v>
      </c>
      <c r="J39" s="156"/>
      <c r="K39" s="156"/>
    </row>
    <row r="40" spans="2:11" s="43" customFormat="1" ht="15.75" customHeight="1">
      <c r="B40" s="500" t="s">
        <v>274</v>
      </c>
      <c r="C40" s="501">
        <v>2.4190000000000964</v>
      </c>
      <c r="D40" s="501">
        <v>-4.4190000000000964</v>
      </c>
      <c r="E40" s="502">
        <v>-2</v>
      </c>
      <c r="F40" s="503">
        <v>-11.075000000000045</v>
      </c>
      <c r="G40" s="503">
        <v>-4.9249999999999545</v>
      </c>
      <c r="H40" s="504">
        <v>-16</v>
      </c>
      <c r="I40" s="505">
        <v>-0.875</v>
      </c>
      <c r="J40" s="156"/>
      <c r="K40" s="156"/>
    </row>
    <row r="41" spans="2:11" s="43" customFormat="1" ht="15.75" customHeight="1" thickBot="1">
      <c r="B41" s="80" t="s">
        <v>275</v>
      </c>
      <c r="C41" s="495"/>
      <c r="D41" s="495"/>
      <c r="E41" s="496">
        <v>1571</v>
      </c>
      <c r="F41" s="497"/>
      <c r="G41" s="497"/>
      <c r="H41" s="498">
        <v>1573</v>
      </c>
      <c r="I41" s="499">
        <v>-1.2714558169103496E-3</v>
      </c>
      <c r="J41" s="156"/>
      <c r="K41" s="156"/>
    </row>
    <row r="42" spans="2:11" s="43" customFormat="1" ht="15.75" customHeight="1">
      <c r="B42" s="299"/>
      <c r="C42" s="157"/>
      <c r="D42" s="157"/>
      <c r="E42" s="157"/>
      <c r="F42" s="156"/>
      <c r="G42" s="156"/>
      <c r="H42" s="453"/>
      <c r="I42" s="156"/>
      <c r="J42" s="156"/>
      <c r="K42" s="156"/>
    </row>
    <row r="43" spans="2:11" s="43" customFormat="1" ht="21" customHeight="1">
      <c r="B43" s="190" t="s">
        <v>79</v>
      </c>
      <c r="C43" s="157"/>
      <c r="D43" s="157"/>
      <c r="E43" s="157"/>
      <c r="F43" s="207"/>
      <c r="G43" s="207"/>
      <c r="H43" s="453"/>
      <c r="I43" s="156"/>
      <c r="J43" s="156"/>
      <c r="K43" s="156"/>
    </row>
    <row r="44" spans="2:11" s="43" customFormat="1" ht="15.75" customHeight="1">
      <c r="B44" s="299"/>
      <c r="C44" s="157"/>
      <c r="D44" s="157"/>
      <c r="E44" s="109"/>
      <c r="F44" s="156"/>
      <c r="G44" s="156"/>
      <c r="H44" s="453"/>
      <c r="I44" s="156"/>
      <c r="J44" s="156"/>
      <c r="K44" s="156"/>
    </row>
    <row r="45" spans="2:11" s="43" customFormat="1" ht="15.75" customHeight="1">
      <c r="B45" s="84"/>
      <c r="C45" s="45" t="s">
        <v>16</v>
      </c>
      <c r="D45" s="45" t="s">
        <v>93</v>
      </c>
      <c r="E45" s="88" t="s">
        <v>91</v>
      </c>
      <c r="F45" s="45" t="s">
        <v>17</v>
      </c>
      <c r="G45" s="45" t="s">
        <v>65</v>
      </c>
      <c r="H45" s="376" t="s">
        <v>92</v>
      </c>
      <c r="I45" s="45" t="s">
        <v>18</v>
      </c>
      <c r="J45" s="156"/>
      <c r="K45" s="156"/>
    </row>
    <row r="46" spans="2:11" s="43" customFormat="1" ht="15.75" customHeight="1" thickBot="1">
      <c r="B46" s="198"/>
      <c r="C46" s="241"/>
      <c r="D46" s="241"/>
      <c r="E46" s="447"/>
      <c r="F46" s="199"/>
      <c r="G46" s="199"/>
      <c r="H46" s="437"/>
      <c r="I46" s="241"/>
      <c r="J46" s="156"/>
      <c r="K46" s="156"/>
    </row>
    <row r="47" spans="2:11" s="43" customFormat="1" ht="15.75" customHeight="1" thickBot="1">
      <c r="B47" s="101" t="s">
        <v>173</v>
      </c>
      <c r="C47" s="246">
        <v>2647.1330000000003</v>
      </c>
      <c r="D47" s="246">
        <v>2642.8669999999997</v>
      </c>
      <c r="E47" s="449">
        <v>5290</v>
      </c>
      <c r="F47" s="246">
        <v>2524.4447169863361</v>
      </c>
      <c r="G47" s="246">
        <v>2564.5552830136639</v>
      </c>
      <c r="H47" s="445">
        <v>5089</v>
      </c>
      <c r="I47" s="103">
        <v>3.9496954214973456E-2</v>
      </c>
      <c r="J47" s="156"/>
      <c r="K47" s="156"/>
    </row>
    <row r="48" spans="2:11" s="43" customFormat="1" ht="15.75" customHeight="1">
      <c r="B48" s="300" t="s">
        <v>174</v>
      </c>
      <c r="C48" s="245">
        <v>2179.7461050000002</v>
      </c>
      <c r="D48" s="245">
        <v>2178.2538949999998</v>
      </c>
      <c r="E48" s="448">
        <v>4358</v>
      </c>
      <c r="F48" s="216">
        <v>2114.3746289863361</v>
      </c>
      <c r="G48" s="216">
        <v>2098.6253710136639</v>
      </c>
      <c r="H48" s="444">
        <v>4213</v>
      </c>
      <c r="I48" s="195">
        <v>3.4417279848089288E-2</v>
      </c>
      <c r="J48" s="156"/>
      <c r="K48" s="156"/>
    </row>
    <row r="49" spans="2:11" s="43" customFormat="1" ht="15.75" customHeight="1">
      <c r="B49" s="508" t="s">
        <v>172</v>
      </c>
      <c r="C49" s="245">
        <v>467.38689499999998</v>
      </c>
      <c r="D49" s="245">
        <v>464.61310500000002</v>
      </c>
      <c r="E49" s="448">
        <v>932</v>
      </c>
      <c r="F49" s="216">
        <v>410.07008800000006</v>
      </c>
      <c r="G49" s="216">
        <v>465.92991199999994</v>
      </c>
      <c r="H49" s="444">
        <v>876</v>
      </c>
      <c r="I49" s="105">
        <v>6.3926940639269514E-2</v>
      </c>
      <c r="J49" s="156"/>
      <c r="K49" s="156"/>
    </row>
    <row r="50" spans="2:11" s="43" customFormat="1" ht="15.75" customHeight="1">
      <c r="B50" s="500" t="s">
        <v>165</v>
      </c>
      <c r="C50" s="506"/>
      <c r="D50" s="506"/>
      <c r="E50" s="502">
        <v>29678</v>
      </c>
      <c r="F50" s="507"/>
      <c r="G50" s="507"/>
      <c r="H50" s="504">
        <v>29201</v>
      </c>
      <c r="I50" s="505">
        <v>1.6335057018595167E-2</v>
      </c>
      <c r="J50" s="156"/>
      <c r="K50" s="156"/>
    </row>
    <row r="51" spans="2:11" s="43" customFormat="1" ht="15.75" customHeight="1" thickBot="1">
      <c r="B51" s="80" t="s">
        <v>275</v>
      </c>
      <c r="C51" s="495">
        <v>752</v>
      </c>
      <c r="D51" s="495"/>
      <c r="E51" s="496">
        <v>752</v>
      </c>
      <c r="F51" s="497"/>
      <c r="G51" s="497"/>
      <c r="H51" s="498">
        <v>730</v>
      </c>
      <c r="I51" s="74">
        <v>3.013698630136985E-2</v>
      </c>
      <c r="J51" s="156"/>
      <c r="K51" s="156"/>
    </row>
    <row r="52" spans="2:11" s="43" customFormat="1" ht="15.75" customHeight="1">
      <c r="B52" s="191"/>
      <c r="C52" s="157"/>
      <c r="D52" s="157"/>
      <c r="E52" s="157"/>
      <c r="F52" s="156"/>
      <c r="G52" s="156"/>
      <c r="H52" s="453"/>
      <c r="I52" s="156"/>
      <c r="J52" s="156"/>
      <c r="K52" s="156"/>
    </row>
    <row r="53" spans="2:11" s="43" customFormat="1" ht="21" customHeight="1">
      <c r="B53" s="190" t="s">
        <v>80</v>
      </c>
      <c r="C53" s="157"/>
      <c r="D53" s="157"/>
      <c r="E53" s="285"/>
      <c r="F53" s="207"/>
      <c r="G53" s="207"/>
      <c r="H53" s="446"/>
      <c r="I53" s="173"/>
      <c r="J53" s="156"/>
      <c r="K53" s="156"/>
    </row>
    <row r="54" spans="2:11" s="43" customFormat="1" ht="15.75" customHeight="1">
      <c r="B54" s="191"/>
      <c r="C54" s="157"/>
      <c r="D54" s="157"/>
      <c r="E54" s="109"/>
      <c r="F54" s="156"/>
      <c r="G54" s="156"/>
      <c r="H54" s="453"/>
      <c r="I54" s="156"/>
      <c r="J54" s="156"/>
      <c r="K54" s="156"/>
    </row>
    <row r="55" spans="2:11" s="43" customFormat="1" ht="15.75" customHeight="1">
      <c r="B55" s="84" t="s">
        <v>74</v>
      </c>
      <c r="C55" s="45" t="s">
        <v>16</v>
      </c>
      <c r="D55" s="45" t="s">
        <v>93</v>
      </c>
      <c r="E55" s="88" t="s">
        <v>91</v>
      </c>
      <c r="F55" s="45" t="s">
        <v>17</v>
      </c>
      <c r="G55" s="45" t="s">
        <v>65</v>
      </c>
      <c r="H55" s="376" t="s">
        <v>92</v>
      </c>
      <c r="I55" s="45" t="s">
        <v>18</v>
      </c>
      <c r="J55" s="156"/>
      <c r="K55" s="156"/>
    </row>
    <row r="56" spans="2:11" s="46" customFormat="1" ht="15.75" customHeight="1" thickBot="1">
      <c r="B56" s="198"/>
      <c r="C56" s="241"/>
      <c r="D56" s="241"/>
      <c r="E56" s="447"/>
      <c r="F56" s="199"/>
      <c r="G56" s="199"/>
      <c r="H56" s="437"/>
      <c r="I56" s="241"/>
      <c r="J56" s="157"/>
      <c r="K56" s="157"/>
    </row>
    <row r="57" spans="2:11" s="43" customFormat="1" ht="15.75" customHeight="1" thickBot="1">
      <c r="B57" s="101" t="s">
        <v>168</v>
      </c>
      <c r="C57" s="246">
        <v>43729.177668835429</v>
      </c>
      <c r="D57" s="246">
        <v>47869.822331164571</v>
      </c>
      <c r="E57" s="449">
        <v>91599</v>
      </c>
      <c r="F57" s="246">
        <v>40871.892843415852</v>
      </c>
      <c r="G57" s="246">
        <v>45152.107156584148</v>
      </c>
      <c r="H57" s="445">
        <v>86024</v>
      </c>
      <c r="I57" s="103">
        <v>6.4807495582628105E-2</v>
      </c>
      <c r="J57" s="156"/>
      <c r="K57" s="156"/>
    </row>
    <row r="58" spans="2:11" s="43" customFormat="1" ht="15.75" customHeight="1">
      <c r="B58" s="217" t="s">
        <v>171</v>
      </c>
      <c r="C58" s="245">
        <v>23876.527584867767</v>
      </c>
      <c r="D58" s="245">
        <v>24792.472415132233</v>
      </c>
      <c r="E58" s="448">
        <v>48669</v>
      </c>
      <c r="F58" s="216">
        <v>23753.248325877939</v>
      </c>
      <c r="G58" s="216">
        <v>25910.751674122061</v>
      </c>
      <c r="H58" s="444">
        <v>49664</v>
      </c>
      <c r="I58" s="195">
        <v>-2.0034632731958713E-2</v>
      </c>
      <c r="J58" s="156"/>
      <c r="K58" s="156"/>
    </row>
    <row r="59" spans="2:11" s="43" customFormat="1" ht="15.75" customHeight="1">
      <c r="B59" s="217" t="s">
        <v>172</v>
      </c>
      <c r="C59" s="245">
        <v>19852.650083967666</v>
      </c>
      <c r="D59" s="245">
        <v>23077.349916032334</v>
      </c>
      <c r="E59" s="448">
        <v>42930</v>
      </c>
      <c r="F59" s="216">
        <v>17118.644517537912</v>
      </c>
      <c r="G59" s="216">
        <v>19241.355482462088</v>
      </c>
      <c r="H59" s="444">
        <v>36360</v>
      </c>
      <c r="I59" s="105">
        <v>0.18069306930693063</v>
      </c>
      <c r="J59" s="156"/>
      <c r="K59" s="156"/>
    </row>
    <row r="60" spans="2:11" s="43" customFormat="1" ht="15.75" customHeight="1">
      <c r="B60" s="500" t="s">
        <v>165</v>
      </c>
      <c r="C60" s="506"/>
      <c r="D60" s="506"/>
      <c r="E60" s="502">
        <v>39835</v>
      </c>
      <c r="F60" s="507"/>
      <c r="G60" s="507"/>
      <c r="H60" s="504">
        <v>39384</v>
      </c>
      <c r="I60" s="505">
        <v>1.1451350802356375E-2</v>
      </c>
      <c r="J60" s="156"/>
      <c r="K60" s="156"/>
    </row>
    <row r="61" spans="2:11" s="43" customFormat="1" ht="15.75" customHeight="1">
      <c r="B61" s="500" t="s">
        <v>274</v>
      </c>
      <c r="C61" s="501">
        <v>-1.0700000000001637</v>
      </c>
      <c r="D61" s="501">
        <v>3.0700000000001637</v>
      </c>
      <c r="E61" s="502">
        <v>2</v>
      </c>
      <c r="F61" s="503">
        <v>2.8989999999998872</v>
      </c>
      <c r="G61" s="503">
        <v>0.10100000000011278</v>
      </c>
      <c r="H61" s="504">
        <v>3</v>
      </c>
      <c r="I61" s="505">
        <v>-0.33333333333333337</v>
      </c>
      <c r="J61" s="156"/>
      <c r="K61" s="156"/>
    </row>
    <row r="62" spans="2:11" s="43" customFormat="1" ht="15.75" customHeight="1" thickBot="1">
      <c r="B62" s="80" t="s">
        <v>275</v>
      </c>
      <c r="C62" s="509"/>
      <c r="D62" s="509"/>
      <c r="E62" s="496">
        <v>2255</v>
      </c>
      <c r="F62" s="510"/>
      <c r="G62" s="510"/>
      <c r="H62" s="498">
        <v>2253</v>
      </c>
      <c r="I62" s="74">
        <v>8.8770528184634045E-4</v>
      </c>
      <c r="J62" s="156"/>
      <c r="K62" s="156"/>
    </row>
    <row r="63" spans="2:11" s="43" customFormat="1" ht="15.75" customHeight="1">
      <c r="B63" s="67"/>
      <c r="C63" s="107"/>
      <c r="D63" s="107"/>
      <c r="E63" s="332"/>
      <c r="F63" s="107"/>
      <c r="G63" s="107"/>
      <c r="H63" s="400"/>
      <c r="I63" s="152"/>
      <c r="J63" s="156"/>
      <c r="K63" s="156"/>
    </row>
    <row r="64" spans="2:11" s="43" customFormat="1" ht="21" customHeight="1">
      <c r="B64" s="190" t="s">
        <v>81</v>
      </c>
      <c r="C64" s="107"/>
      <c r="D64" s="107"/>
      <c r="E64" s="332"/>
      <c r="F64" s="107"/>
      <c r="G64" s="107"/>
      <c r="H64" s="400"/>
      <c r="I64" s="152"/>
      <c r="J64" s="156"/>
      <c r="K64" s="156"/>
    </row>
    <row r="65" spans="2:11" s="43" customFormat="1" ht="15.75" customHeight="1">
      <c r="B65" s="191"/>
      <c r="C65" s="157"/>
      <c r="D65" s="157"/>
      <c r="E65" s="109"/>
      <c r="F65" s="156"/>
      <c r="G65" s="156"/>
      <c r="H65" s="453"/>
      <c r="I65" s="156"/>
      <c r="J65" s="156"/>
      <c r="K65" s="156"/>
    </row>
    <row r="66" spans="2:11" s="43" customFormat="1" ht="15.75" customHeight="1">
      <c r="B66" s="84" t="s">
        <v>75</v>
      </c>
      <c r="C66" s="45" t="s">
        <v>16</v>
      </c>
      <c r="D66" s="45" t="s">
        <v>93</v>
      </c>
      <c r="E66" s="88" t="s">
        <v>91</v>
      </c>
      <c r="F66" s="45" t="s">
        <v>17</v>
      </c>
      <c r="G66" s="45" t="s">
        <v>65</v>
      </c>
      <c r="H66" s="376" t="s">
        <v>92</v>
      </c>
      <c r="I66" s="45" t="s">
        <v>18</v>
      </c>
      <c r="J66" s="156"/>
      <c r="K66" s="156"/>
    </row>
    <row r="67" spans="2:11" s="46" customFormat="1" ht="15.75" customHeight="1">
      <c r="B67" s="198"/>
      <c r="C67" s="241"/>
      <c r="D67" s="241"/>
      <c r="E67" s="447"/>
      <c r="F67" s="199"/>
      <c r="G67" s="199"/>
      <c r="H67" s="437"/>
      <c r="I67" s="241"/>
      <c r="J67" s="157"/>
      <c r="K67" s="157"/>
    </row>
    <row r="68" spans="2:11" s="43" customFormat="1" ht="15.75" customHeight="1">
      <c r="B68" s="500" t="s">
        <v>173</v>
      </c>
      <c r="C68" s="501">
        <v>1018.9358976904214</v>
      </c>
      <c r="D68" s="501">
        <v>1048.0641023095786</v>
      </c>
      <c r="E68" s="502">
        <v>2067</v>
      </c>
      <c r="F68" s="503">
        <v>955.60336527599998</v>
      </c>
      <c r="G68" s="503">
        <v>973.39663472400002</v>
      </c>
      <c r="H68" s="504">
        <v>1929</v>
      </c>
      <c r="I68" s="505">
        <v>7.1539657853810334E-2</v>
      </c>
      <c r="J68" s="156"/>
      <c r="K68" s="156"/>
    </row>
    <row r="69" spans="2:11" s="43" customFormat="1" ht="15.75" customHeight="1">
      <c r="B69" s="500" t="s">
        <v>165</v>
      </c>
      <c r="C69" s="506"/>
      <c r="D69" s="506"/>
      <c r="E69" s="502">
        <v>10086</v>
      </c>
      <c r="F69" s="507"/>
      <c r="G69" s="507"/>
      <c r="H69" s="504">
        <v>9949</v>
      </c>
      <c r="I69" s="505">
        <v>1.377022816363449E-2</v>
      </c>
      <c r="J69" s="156"/>
      <c r="K69" s="156"/>
    </row>
    <row r="70" spans="2:11" s="43" customFormat="1" ht="15.75" customHeight="1">
      <c r="B70" s="500" t="s">
        <v>275</v>
      </c>
      <c r="C70" s="501">
        <v>255</v>
      </c>
      <c r="D70" s="501"/>
      <c r="E70" s="502">
        <v>255</v>
      </c>
      <c r="F70" s="503">
        <v>249</v>
      </c>
      <c r="G70" s="503"/>
      <c r="H70" s="504">
        <v>249</v>
      </c>
      <c r="I70" s="505">
        <v>2.4096385542168752E-2</v>
      </c>
      <c r="J70" s="156"/>
      <c r="K70" s="156"/>
    </row>
    <row r="71" spans="2:11" s="43" customFormat="1" ht="15.75">
      <c r="B71" s="46"/>
      <c r="C71" s="109"/>
      <c r="D71" s="109"/>
      <c r="E71" s="455"/>
      <c r="F71" s="156"/>
      <c r="G71" s="156"/>
      <c r="H71" s="156"/>
      <c r="I71" s="109"/>
      <c r="J71" s="456"/>
      <c r="K71" s="109"/>
    </row>
    <row r="72" spans="2:11" s="43" customFormat="1" ht="15.75">
      <c r="C72" s="109"/>
      <c r="D72" s="109"/>
      <c r="E72" s="109"/>
      <c r="F72" s="156"/>
      <c r="G72" s="156"/>
      <c r="H72" s="156"/>
      <c r="I72" s="109"/>
      <c r="J72" s="398"/>
      <c r="K72" s="109"/>
    </row>
    <row r="73" spans="2:11" s="43" customFormat="1" ht="15.75">
      <c r="C73" s="109"/>
      <c r="D73" s="109"/>
      <c r="E73" s="109"/>
      <c r="F73" s="156"/>
      <c r="G73" s="156"/>
      <c r="H73" s="156"/>
      <c r="I73" s="109"/>
      <c r="J73" s="398"/>
      <c r="K73" s="109"/>
    </row>
    <row r="74" spans="2:11" s="43" customFormat="1" ht="15.75">
      <c r="C74" s="156"/>
      <c r="D74" s="156"/>
      <c r="E74" s="156"/>
      <c r="F74" s="156"/>
      <c r="G74" s="156"/>
      <c r="H74" s="156"/>
      <c r="I74" s="156"/>
      <c r="J74" s="453"/>
      <c r="K74" s="156"/>
    </row>
    <row r="75" spans="2:11" s="43" customFormat="1" ht="15.75">
      <c r="C75" s="156"/>
      <c r="D75" s="156"/>
      <c r="E75" s="156"/>
      <c r="F75" s="156"/>
      <c r="G75" s="156"/>
      <c r="H75" s="156"/>
      <c r="I75" s="156"/>
      <c r="J75" s="453"/>
      <c r="K75" s="156"/>
    </row>
    <row r="76" spans="2:11" s="43" customFormat="1" ht="15.75">
      <c r="C76" s="156"/>
      <c r="D76" s="156"/>
      <c r="E76" s="156"/>
      <c r="F76" s="156"/>
      <c r="G76" s="156"/>
      <c r="H76" s="156"/>
      <c r="I76" s="156"/>
      <c r="J76" s="453"/>
      <c r="K76" s="156"/>
    </row>
    <row r="77" spans="2:11" s="43" customFormat="1" ht="15.75">
      <c r="C77" s="156"/>
      <c r="D77" s="156"/>
      <c r="E77" s="156"/>
      <c r="F77" s="156"/>
      <c r="G77" s="156"/>
      <c r="H77" s="156"/>
      <c r="I77" s="156"/>
      <c r="J77" s="453"/>
      <c r="K77" s="156"/>
    </row>
    <row r="78" spans="2:11" s="43" customFormat="1" ht="15.75">
      <c r="C78" s="156"/>
      <c r="D78" s="156"/>
      <c r="E78" s="156"/>
      <c r="F78" s="156"/>
      <c r="G78" s="156"/>
      <c r="H78" s="156"/>
      <c r="I78" s="156"/>
      <c r="J78" s="453"/>
      <c r="K78" s="156"/>
    </row>
    <row r="79" spans="2:11" s="43" customFormat="1" ht="15.75">
      <c r="C79" s="156"/>
      <c r="D79" s="156"/>
      <c r="E79" s="156"/>
      <c r="F79" s="156"/>
      <c r="G79" s="156"/>
      <c r="H79" s="156"/>
      <c r="I79" s="156"/>
      <c r="J79" s="453"/>
      <c r="K79" s="156"/>
    </row>
    <row r="80" spans="2:11" s="43" customFormat="1" ht="15.75">
      <c r="C80" s="156"/>
      <c r="D80" s="156"/>
      <c r="E80" s="156"/>
      <c r="F80" s="156"/>
      <c r="G80" s="156"/>
      <c r="H80" s="156"/>
      <c r="I80" s="156"/>
      <c r="J80" s="453"/>
      <c r="K80" s="156"/>
    </row>
    <row r="81" spans="3:11" s="43" customFormat="1" ht="15.75">
      <c r="C81" s="156"/>
      <c r="D81" s="156"/>
      <c r="E81" s="156"/>
      <c r="F81" s="156"/>
      <c r="G81" s="156"/>
      <c r="H81" s="156"/>
      <c r="I81" s="156"/>
      <c r="J81" s="453"/>
      <c r="K81" s="156"/>
    </row>
    <row r="82" spans="3:11" s="43" customFormat="1" ht="15.75">
      <c r="C82" s="156"/>
      <c r="D82" s="156"/>
      <c r="E82" s="156"/>
      <c r="F82" s="156"/>
      <c r="G82" s="156"/>
      <c r="H82" s="156"/>
      <c r="I82" s="156"/>
      <c r="J82" s="453"/>
      <c r="K82" s="156"/>
    </row>
    <row r="83" spans="3:11" s="43" customFormat="1" ht="15.75">
      <c r="C83" s="156"/>
      <c r="D83" s="156"/>
      <c r="E83" s="156"/>
      <c r="F83" s="156"/>
      <c r="G83" s="156"/>
      <c r="H83" s="156"/>
      <c r="I83" s="156"/>
      <c r="J83" s="453"/>
      <c r="K83" s="156"/>
    </row>
    <row r="84" spans="3:11" s="43" customFormat="1" ht="15.75">
      <c r="C84" s="156"/>
      <c r="D84" s="156"/>
      <c r="E84" s="156"/>
      <c r="F84" s="156"/>
      <c r="G84" s="156"/>
      <c r="H84" s="156"/>
      <c r="I84" s="156"/>
      <c r="J84" s="453"/>
      <c r="K84" s="156"/>
    </row>
    <row r="85" spans="3:11" s="43" customFormat="1" ht="15.75">
      <c r="C85" s="156"/>
      <c r="D85" s="156"/>
      <c r="E85" s="156"/>
      <c r="F85" s="156"/>
      <c r="G85" s="156"/>
      <c r="H85" s="156"/>
      <c r="I85" s="156"/>
      <c r="J85" s="453"/>
      <c r="K85" s="156"/>
    </row>
    <row r="86" spans="3:11" s="43" customFormat="1" ht="15.75">
      <c r="C86" s="156"/>
      <c r="D86" s="156"/>
      <c r="E86" s="156"/>
      <c r="F86" s="156"/>
      <c r="G86" s="156"/>
      <c r="H86" s="156"/>
      <c r="I86" s="156"/>
      <c r="J86" s="453"/>
      <c r="K86" s="156"/>
    </row>
    <row r="87" spans="3:11" s="43" customFormat="1" ht="15.75">
      <c r="C87" s="156"/>
      <c r="D87" s="156"/>
      <c r="E87" s="156"/>
      <c r="F87" s="156"/>
      <c r="G87" s="156"/>
      <c r="H87" s="156"/>
      <c r="I87" s="156"/>
      <c r="J87" s="453"/>
      <c r="K87" s="156"/>
    </row>
    <row r="88" spans="3:11" s="43" customFormat="1" ht="15.75">
      <c r="C88" s="156"/>
      <c r="D88" s="156"/>
      <c r="E88" s="156"/>
      <c r="F88" s="156"/>
      <c r="G88" s="156"/>
      <c r="H88" s="156"/>
      <c r="I88" s="156"/>
      <c r="J88" s="453"/>
      <c r="K88" s="156"/>
    </row>
    <row r="89" spans="3:11" s="43" customFormat="1" ht="15.75">
      <c r="C89" s="156"/>
      <c r="D89" s="156"/>
      <c r="E89" s="156"/>
      <c r="F89" s="156"/>
      <c r="G89" s="156"/>
      <c r="H89" s="156"/>
      <c r="I89" s="156"/>
      <c r="J89" s="453"/>
      <c r="K89" s="156"/>
    </row>
    <row r="90" spans="3:11" s="43" customFormat="1" ht="15.75">
      <c r="C90" s="156"/>
      <c r="D90" s="156"/>
      <c r="E90" s="156"/>
      <c r="F90" s="156"/>
      <c r="G90" s="156"/>
      <c r="H90" s="156"/>
      <c r="I90" s="156"/>
      <c r="J90" s="453"/>
      <c r="K90" s="156"/>
    </row>
    <row r="91" spans="3:11" s="43" customFormat="1" ht="15.75">
      <c r="C91" s="156"/>
      <c r="D91" s="156"/>
      <c r="E91" s="156"/>
      <c r="F91" s="156"/>
      <c r="G91" s="156"/>
      <c r="H91" s="156"/>
      <c r="I91" s="156"/>
      <c r="J91" s="453"/>
      <c r="K91" s="156"/>
    </row>
    <row r="92" spans="3:11" s="43" customFormat="1" ht="15.75">
      <c r="C92" s="156"/>
      <c r="D92" s="156"/>
      <c r="E92" s="156"/>
      <c r="F92" s="156"/>
      <c r="G92" s="156"/>
      <c r="H92" s="156"/>
      <c r="I92" s="156"/>
      <c r="J92" s="453"/>
      <c r="K92" s="156"/>
    </row>
    <row r="93" spans="3:11" s="43" customFormat="1" ht="15.75">
      <c r="C93" s="156"/>
      <c r="D93" s="156"/>
      <c r="E93" s="156"/>
      <c r="F93" s="156"/>
      <c r="G93" s="156"/>
      <c r="H93" s="156"/>
      <c r="I93" s="156"/>
      <c r="J93" s="453"/>
      <c r="K93" s="156"/>
    </row>
    <row r="94" spans="3:11" s="43" customFormat="1" ht="15.75">
      <c r="C94" s="156"/>
      <c r="D94" s="156"/>
      <c r="E94" s="156"/>
      <c r="F94" s="156"/>
      <c r="G94" s="156"/>
      <c r="H94" s="156"/>
      <c r="I94" s="156"/>
      <c r="J94" s="453"/>
      <c r="K94" s="156"/>
    </row>
    <row r="95" spans="3:11" s="43" customFormat="1" ht="15.75">
      <c r="C95" s="156"/>
      <c r="D95" s="156"/>
      <c r="E95" s="156"/>
      <c r="F95" s="156"/>
      <c r="G95" s="156"/>
      <c r="H95" s="156"/>
      <c r="I95" s="156"/>
      <c r="J95" s="453"/>
      <c r="K95" s="156"/>
    </row>
    <row r="96" spans="3:11" s="43" customFormat="1" ht="15.75">
      <c r="C96" s="156"/>
      <c r="D96" s="156"/>
      <c r="E96" s="156"/>
      <c r="F96" s="156"/>
      <c r="G96" s="156"/>
      <c r="H96" s="156"/>
      <c r="I96" s="156"/>
      <c r="J96" s="453"/>
      <c r="K96" s="156"/>
    </row>
    <row r="97" spans="3:11" s="43" customFormat="1" ht="15.75">
      <c r="C97" s="156"/>
      <c r="D97" s="156"/>
      <c r="E97" s="156"/>
      <c r="F97" s="156"/>
      <c r="G97" s="156"/>
      <c r="H97" s="156"/>
      <c r="I97" s="156"/>
      <c r="J97" s="453"/>
      <c r="K97" s="156"/>
    </row>
    <row r="98" spans="3:11" s="43" customFormat="1" ht="15.75">
      <c r="C98" s="156"/>
      <c r="D98" s="156"/>
      <c r="E98" s="156"/>
      <c r="F98" s="156"/>
      <c r="G98" s="156"/>
      <c r="H98" s="156"/>
      <c r="I98" s="156"/>
      <c r="J98" s="453"/>
      <c r="K98" s="156"/>
    </row>
    <row r="99" spans="3:11" s="43" customFormat="1" ht="15.75">
      <c r="C99" s="156"/>
      <c r="D99" s="156"/>
      <c r="E99" s="156"/>
      <c r="F99" s="156"/>
      <c r="G99" s="156"/>
      <c r="H99" s="156"/>
      <c r="I99" s="156"/>
      <c r="J99" s="453"/>
      <c r="K99" s="156"/>
    </row>
    <row r="100" spans="3:11" s="43" customFormat="1" ht="15.75">
      <c r="C100" s="156"/>
      <c r="D100" s="156"/>
      <c r="E100" s="156"/>
      <c r="F100" s="156"/>
      <c r="G100" s="156"/>
      <c r="H100" s="156"/>
      <c r="I100" s="156"/>
      <c r="J100" s="453"/>
      <c r="K100" s="156"/>
    </row>
    <row r="101" spans="3:11" s="43" customFormat="1" ht="15.75">
      <c r="C101" s="156"/>
      <c r="D101" s="156"/>
      <c r="E101" s="156"/>
      <c r="F101" s="156"/>
      <c r="G101" s="156"/>
      <c r="H101" s="156"/>
      <c r="I101" s="156"/>
      <c r="J101" s="453"/>
      <c r="K101" s="156"/>
    </row>
    <row r="102" spans="3:11" s="43" customFormat="1" ht="15.75">
      <c r="C102" s="156"/>
      <c r="D102" s="156"/>
      <c r="E102" s="156"/>
      <c r="F102" s="156"/>
      <c r="G102" s="156"/>
      <c r="H102" s="156"/>
      <c r="I102" s="156"/>
      <c r="J102" s="453"/>
      <c r="K102" s="156"/>
    </row>
    <row r="103" spans="3:11" s="43" customFormat="1" ht="15.75">
      <c r="C103" s="156"/>
      <c r="D103" s="156"/>
      <c r="E103" s="156"/>
      <c r="F103" s="156"/>
      <c r="G103" s="156"/>
      <c r="H103" s="156"/>
      <c r="I103" s="156"/>
      <c r="J103" s="453"/>
      <c r="K103" s="156"/>
    </row>
    <row r="104" spans="3:11" s="43" customFormat="1" ht="15.75">
      <c r="C104" s="156"/>
      <c r="D104" s="156"/>
      <c r="E104" s="156"/>
      <c r="F104" s="156"/>
      <c r="G104" s="156"/>
      <c r="H104" s="156"/>
      <c r="I104" s="156"/>
      <c r="J104" s="453"/>
      <c r="K104" s="156"/>
    </row>
    <row r="105" spans="3:11" s="43" customFormat="1" ht="15.75">
      <c r="C105" s="156"/>
      <c r="D105" s="156"/>
      <c r="E105" s="156"/>
      <c r="F105" s="156"/>
      <c r="G105" s="156"/>
      <c r="H105" s="156"/>
      <c r="I105" s="156"/>
      <c r="J105" s="453"/>
      <c r="K105" s="156"/>
    </row>
    <row r="106" spans="3:11" s="43" customFormat="1" ht="15.75">
      <c r="C106" s="156"/>
      <c r="D106" s="156"/>
      <c r="E106" s="156"/>
      <c r="F106" s="156"/>
      <c r="G106" s="156"/>
      <c r="H106" s="156"/>
      <c r="I106" s="156"/>
      <c r="J106" s="453"/>
      <c r="K106" s="156"/>
    </row>
    <row r="107" spans="3:11" s="43" customFormat="1" ht="15.75">
      <c r="C107" s="156"/>
      <c r="D107" s="156"/>
      <c r="E107" s="156"/>
      <c r="F107" s="156"/>
      <c r="G107" s="156"/>
      <c r="H107" s="156"/>
      <c r="I107" s="156"/>
      <c r="J107" s="453"/>
      <c r="K107" s="156"/>
    </row>
    <row r="108" spans="3:11" s="43" customFormat="1" ht="15.75">
      <c r="C108" s="156"/>
      <c r="D108" s="156"/>
      <c r="E108" s="156"/>
      <c r="F108" s="156"/>
      <c r="G108" s="156"/>
      <c r="H108" s="156"/>
      <c r="I108" s="156"/>
      <c r="J108" s="453"/>
      <c r="K108" s="156"/>
    </row>
    <row r="109" spans="3:11" s="43" customFormat="1" ht="15.75">
      <c r="C109" s="156"/>
      <c r="D109" s="156"/>
      <c r="E109" s="156"/>
      <c r="F109" s="156"/>
      <c r="G109" s="156"/>
      <c r="H109" s="156"/>
      <c r="I109" s="156"/>
      <c r="J109" s="453"/>
      <c r="K109" s="156"/>
    </row>
    <row r="110" spans="3:11" s="43" customFormat="1" ht="15.75">
      <c r="C110" s="156"/>
      <c r="D110" s="156"/>
      <c r="E110" s="156"/>
      <c r="F110" s="156"/>
      <c r="G110" s="156"/>
      <c r="H110" s="156"/>
      <c r="I110" s="156"/>
      <c r="J110" s="453"/>
      <c r="K110" s="156"/>
    </row>
    <row r="111" spans="3:11" s="43" customFormat="1" ht="15.75">
      <c r="C111" s="156"/>
      <c r="D111" s="156"/>
      <c r="E111" s="156"/>
      <c r="F111" s="156"/>
      <c r="G111" s="156"/>
      <c r="H111" s="156"/>
      <c r="I111" s="156"/>
      <c r="J111" s="453"/>
      <c r="K111" s="156"/>
    </row>
    <row r="112" spans="3:11" s="43" customFormat="1" ht="15.75">
      <c r="C112" s="156"/>
      <c r="D112" s="156"/>
      <c r="E112" s="156"/>
      <c r="F112" s="156"/>
      <c r="G112" s="156"/>
      <c r="H112" s="156"/>
      <c r="I112" s="156"/>
      <c r="J112" s="453"/>
      <c r="K112" s="156"/>
    </row>
    <row r="113" spans="3:11" s="43" customFormat="1" ht="15.75">
      <c r="C113" s="156"/>
      <c r="D113" s="156"/>
      <c r="E113" s="156"/>
      <c r="F113" s="156"/>
      <c r="G113" s="156"/>
      <c r="H113" s="156"/>
      <c r="I113" s="156"/>
      <c r="J113" s="453"/>
      <c r="K113" s="156"/>
    </row>
    <row r="114" spans="3:11" s="43" customFormat="1" ht="15.75">
      <c r="C114" s="156"/>
      <c r="D114" s="156"/>
      <c r="E114" s="156"/>
      <c r="F114" s="156"/>
      <c r="G114" s="156"/>
      <c r="H114" s="156"/>
      <c r="I114" s="156"/>
      <c r="J114" s="453"/>
      <c r="K114" s="156"/>
    </row>
    <row r="115" spans="3:11" s="43" customFormat="1" ht="15.75">
      <c r="C115" s="156"/>
      <c r="D115" s="156"/>
      <c r="E115" s="156"/>
      <c r="F115" s="156"/>
      <c r="G115" s="156"/>
      <c r="H115" s="156"/>
      <c r="I115" s="156"/>
      <c r="J115" s="453"/>
      <c r="K115" s="156"/>
    </row>
    <row r="116" spans="3:11" s="43" customFormat="1" ht="15.75">
      <c r="C116" s="156"/>
      <c r="D116" s="156"/>
      <c r="E116" s="156"/>
      <c r="F116" s="156"/>
      <c r="G116" s="156"/>
      <c r="H116" s="156"/>
      <c r="I116" s="156"/>
      <c r="J116" s="453"/>
      <c r="K116" s="156"/>
    </row>
    <row r="117" spans="3:11" s="43" customFormat="1" ht="15.75">
      <c r="C117" s="156"/>
      <c r="D117" s="156"/>
      <c r="E117" s="156"/>
      <c r="F117" s="156"/>
      <c r="G117" s="156"/>
      <c r="H117" s="156"/>
      <c r="I117" s="156"/>
      <c r="J117" s="453"/>
      <c r="K117" s="156"/>
    </row>
    <row r="118" spans="3:11" s="43" customFormat="1" ht="15.75">
      <c r="C118" s="156"/>
      <c r="D118" s="156"/>
      <c r="E118" s="156"/>
      <c r="F118" s="156"/>
      <c r="G118" s="156"/>
      <c r="H118" s="156"/>
      <c r="I118" s="156"/>
      <c r="J118" s="453"/>
      <c r="K118" s="156"/>
    </row>
    <row r="119" spans="3:11" s="43" customFormat="1" ht="15.75">
      <c r="C119" s="156"/>
      <c r="D119" s="156"/>
      <c r="E119" s="156"/>
      <c r="F119" s="156"/>
      <c r="G119" s="156"/>
      <c r="H119" s="156"/>
      <c r="I119" s="156"/>
      <c r="J119" s="453"/>
      <c r="K119" s="156"/>
    </row>
    <row r="120" spans="3:11" s="43" customFormat="1" ht="15.75">
      <c r="C120" s="156"/>
      <c r="D120" s="156"/>
      <c r="E120" s="156"/>
      <c r="F120" s="156"/>
      <c r="G120" s="156"/>
      <c r="H120" s="156"/>
      <c r="I120" s="156"/>
      <c r="J120" s="453"/>
      <c r="K120" s="156"/>
    </row>
    <row r="121" spans="3:11" s="43" customFormat="1" ht="15.75">
      <c r="C121" s="156"/>
      <c r="D121" s="156"/>
      <c r="E121" s="156"/>
      <c r="F121" s="156"/>
      <c r="G121" s="156"/>
      <c r="H121" s="156"/>
      <c r="I121" s="156"/>
      <c r="J121" s="453"/>
      <c r="K121" s="156"/>
    </row>
    <row r="122" spans="3:11" s="43" customFormat="1" ht="15.75">
      <c r="C122" s="156"/>
      <c r="D122" s="156"/>
      <c r="E122" s="156"/>
      <c r="F122" s="156"/>
      <c r="G122" s="156"/>
      <c r="H122" s="156"/>
      <c r="I122" s="156"/>
      <c r="J122" s="453"/>
      <c r="K122" s="156"/>
    </row>
    <row r="123" spans="3:11" s="43" customFormat="1" ht="15.75">
      <c r="C123" s="156"/>
      <c r="D123" s="156"/>
      <c r="E123" s="156"/>
      <c r="F123" s="156"/>
      <c r="G123" s="156"/>
      <c r="H123" s="156"/>
      <c r="I123" s="156"/>
      <c r="J123" s="453"/>
      <c r="K123" s="156"/>
    </row>
    <row r="124" spans="3:11" s="43" customFormat="1" ht="15.75">
      <c r="C124" s="156"/>
      <c r="D124" s="156"/>
      <c r="E124" s="156"/>
      <c r="F124" s="156"/>
      <c r="G124" s="156"/>
      <c r="H124" s="156"/>
      <c r="I124" s="156"/>
      <c r="J124" s="453"/>
      <c r="K124" s="156"/>
    </row>
    <row r="125" spans="3:11" s="43" customFormat="1" ht="15.75">
      <c r="C125" s="156"/>
      <c r="D125" s="156"/>
      <c r="E125" s="156"/>
      <c r="F125" s="156"/>
      <c r="G125" s="156"/>
      <c r="H125" s="156"/>
      <c r="I125" s="156"/>
      <c r="J125" s="453"/>
      <c r="K125" s="156"/>
    </row>
    <row r="126" spans="3:11" s="43" customFormat="1" ht="15.75">
      <c r="C126" s="156"/>
      <c r="D126" s="156"/>
      <c r="E126" s="156"/>
      <c r="F126" s="156"/>
      <c r="G126" s="156"/>
      <c r="H126" s="156"/>
      <c r="I126" s="156"/>
      <c r="J126" s="453"/>
      <c r="K126" s="156"/>
    </row>
    <row r="127" spans="3:11" s="43" customFormat="1" ht="15.75">
      <c r="C127" s="156"/>
      <c r="D127" s="156"/>
      <c r="E127" s="156"/>
      <c r="F127" s="156"/>
      <c r="G127" s="156"/>
      <c r="H127" s="156"/>
      <c r="I127" s="156"/>
      <c r="J127" s="453"/>
      <c r="K127" s="156"/>
    </row>
    <row r="128" spans="3:11" s="43" customFormat="1" ht="15.75">
      <c r="C128" s="156"/>
      <c r="D128" s="156"/>
      <c r="E128" s="156"/>
      <c r="F128" s="156"/>
      <c r="G128" s="156"/>
      <c r="H128" s="156"/>
      <c r="I128" s="156"/>
      <c r="J128" s="453"/>
      <c r="K128" s="156"/>
    </row>
    <row r="129" spans="3:11" s="43" customFormat="1" ht="15.75">
      <c r="C129" s="156"/>
      <c r="D129" s="156"/>
      <c r="E129" s="156"/>
      <c r="F129" s="156"/>
      <c r="G129" s="156"/>
      <c r="H129" s="156"/>
      <c r="I129" s="156"/>
      <c r="J129" s="453"/>
      <c r="K129" s="156"/>
    </row>
    <row r="130" spans="3:11" s="43" customFormat="1" ht="15.75">
      <c r="C130" s="156"/>
      <c r="D130" s="156"/>
      <c r="E130" s="156"/>
      <c r="F130" s="156"/>
      <c r="G130" s="156"/>
      <c r="H130" s="156"/>
      <c r="I130" s="156"/>
      <c r="J130" s="453"/>
      <c r="K130" s="156"/>
    </row>
    <row r="131" spans="3:11" s="43" customFormat="1" ht="15.75">
      <c r="C131" s="156"/>
      <c r="D131" s="156"/>
      <c r="E131" s="156"/>
      <c r="F131" s="156"/>
      <c r="G131" s="156"/>
      <c r="H131" s="156"/>
      <c r="I131" s="156"/>
      <c r="J131" s="453"/>
      <c r="K131" s="156"/>
    </row>
    <row r="132" spans="3:11" s="43" customFormat="1" ht="15.75">
      <c r="C132" s="156"/>
      <c r="D132" s="156"/>
      <c r="E132" s="156"/>
      <c r="F132" s="156"/>
      <c r="G132" s="156"/>
      <c r="H132" s="156"/>
      <c r="I132" s="156"/>
      <c r="J132" s="453"/>
      <c r="K132" s="156"/>
    </row>
    <row r="133" spans="3:11" s="43" customFormat="1" ht="15.75">
      <c r="C133" s="156"/>
      <c r="D133" s="156"/>
      <c r="E133" s="156"/>
      <c r="F133" s="156"/>
      <c r="G133" s="156"/>
      <c r="H133" s="156"/>
      <c r="I133" s="156"/>
      <c r="J133" s="453"/>
      <c r="K133" s="156"/>
    </row>
    <row r="134" spans="3:11" s="43" customFormat="1" ht="15.75">
      <c r="C134" s="156"/>
      <c r="D134" s="156"/>
      <c r="E134" s="156"/>
      <c r="F134" s="156"/>
      <c r="G134" s="156"/>
      <c r="H134" s="156"/>
      <c r="I134" s="156"/>
      <c r="J134" s="453"/>
      <c r="K134" s="156"/>
    </row>
    <row r="135" spans="3:11" s="43" customFormat="1" ht="15.75">
      <c r="C135" s="156"/>
      <c r="D135" s="156"/>
      <c r="E135" s="156"/>
      <c r="F135" s="156"/>
      <c r="G135" s="156"/>
      <c r="H135" s="156"/>
      <c r="I135" s="156"/>
      <c r="J135" s="453"/>
      <c r="K135" s="156"/>
    </row>
    <row r="136" spans="3:11" s="43" customFormat="1" ht="15.75">
      <c r="C136" s="156"/>
      <c r="D136" s="156"/>
      <c r="E136" s="156"/>
      <c r="F136" s="156"/>
      <c r="G136" s="156"/>
      <c r="H136" s="156"/>
      <c r="I136" s="156"/>
      <c r="J136" s="453"/>
      <c r="K136" s="156"/>
    </row>
    <row r="137" spans="3:11" s="43" customFormat="1" ht="15.75">
      <c r="C137" s="156"/>
      <c r="D137" s="156"/>
      <c r="E137" s="156"/>
      <c r="F137" s="156"/>
      <c r="G137" s="156"/>
      <c r="H137" s="156"/>
      <c r="I137" s="156"/>
      <c r="J137" s="453"/>
      <c r="K137" s="156"/>
    </row>
    <row r="138" spans="3:11" s="43" customFormat="1" ht="15.75">
      <c r="C138" s="156"/>
      <c r="D138" s="156"/>
      <c r="E138" s="156"/>
      <c r="F138" s="156"/>
      <c r="G138" s="156"/>
      <c r="H138" s="156"/>
      <c r="I138" s="156"/>
      <c r="J138" s="453"/>
      <c r="K138" s="156"/>
    </row>
    <row r="139" spans="3:11" s="43" customFormat="1" ht="15.75">
      <c r="C139" s="156"/>
      <c r="D139" s="156"/>
      <c r="E139" s="156"/>
      <c r="F139" s="156"/>
      <c r="G139" s="156"/>
      <c r="H139" s="156"/>
      <c r="I139" s="156"/>
      <c r="J139" s="453"/>
      <c r="K139" s="156"/>
    </row>
    <row r="140" spans="3:11" s="43" customFormat="1" ht="15.75">
      <c r="C140" s="156"/>
      <c r="D140" s="156"/>
      <c r="E140" s="156"/>
      <c r="F140" s="156"/>
      <c r="G140" s="156"/>
      <c r="H140" s="156"/>
      <c r="I140" s="156"/>
      <c r="J140" s="453"/>
      <c r="K140" s="156"/>
    </row>
    <row r="141" spans="3:11" s="43" customFormat="1" ht="15.75">
      <c r="C141" s="156"/>
      <c r="D141" s="156"/>
      <c r="E141" s="156"/>
      <c r="F141" s="156"/>
      <c r="G141" s="156"/>
      <c r="H141" s="156"/>
      <c r="I141" s="156"/>
      <c r="J141" s="453"/>
      <c r="K141" s="156"/>
    </row>
    <row r="142" spans="3:11" s="43" customFormat="1" ht="15.75">
      <c r="C142" s="156"/>
      <c r="D142" s="156"/>
      <c r="E142" s="156"/>
      <c r="F142" s="156"/>
      <c r="G142" s="156"/>
      <c r="H142" s="156"/>
      <c r="I142" s="156"/>
      <c r="J142" s="453"/>
      <c r="K142" s="156"/>
    </row>
    <row r="143" spans="3:11" s="43" customFormat="1" ht="15.75">
      <c r="C143" s="156"/>
      <c r="D143" s="156"/>
      <c r="E143" s="156"/>
      <c r="F143" s="156"/>
      <c r="G143" s="156"/>
      <c r="H143" s="156"/>
      <c r="I143" s="156"/>
      <c r="J143" s="453"/>
      <c r="K143" s="156"/>
    </row>
    <row r="144" spans="3:11" s="43" customFormat="1" ht="15.75">
      <c r="C144" s="156"/>
      <c r="D144" s="156"/>
      <c r="E144" s="156"/>
      <c r="F144" s="156"/>
      <c r="G144" s="156"/>
      <c r="H144" s="156"/>
      <c r="I144" s="156"/>
      <c r="J144" s="453"/>
      <c r="K144" s="156"/>
    </row>
    <row r="145" spans="3:11" s="43" customFormat="1" ht="15.75">
      <c r="C145" s="156"/>
      <c r="D145" s="156"/>
      <c r="E145" s="156"/>
      <c r="F145" s="156"/>
      <c r="G145" s="156"/>
      <c r="H145" s="156"/>
      <c r="I145" s="156"/>
      <c r="J145" s="453"/>
      <c r="K145" s="156"/>
    </row>
    <row r="146" spans="3:11" s="43" customFormat="1" ht="15.75">
      <c r="C146" s="156"/>
      <c r="D146" s="156"/>
      <c r="E146" s="156"/>
      <c r="F146" s="156"/>
      <c r="G146" s="156"/>
      <c r="H146" s="156"/>
      <c r="I146" s="156"/>
      <c r="J146" s="453"/>
      <c r="K146" s="156"/>
    </row>
    <row r="147" spans="3:11" s="43" customFormat="1" ht="15.75">
      <c r="C147" s="156"/>
      <c r="D147" s="156"/>
      <c r="E147" s="156"/>
      <c r="F147" s="156"/>
      <c r="G147" s="156"/>
      <c r="H147" s="156"/>
      <c r="I147" s="156"/>
      <c r="J147" s="453"/>
      <c r="K147" s="156"/>
    </row>
    <row r="148" spans="3:11" s="43" customFormat="1" ht="15.75">
      <c r="C148" s="156"/>
      <c r="D148" s="156"/>
      <c r="E148" s="156"/>
      <c r="F148" s="156"/>
      <c r="G148" s="156"/>
      <c r="H148" s="156"/>
      <c r="I148" s="156"/>
      <c r="J148" s="453"/>
      <c r="K148" s="156"/>
    </row>
    <row r="149" spans="3:11" s="43" customFormat="1" ht="15.75">
      <c r="C149" s="156"/>
      <c r="D149" s="156"/>
      <c r="E149" s="156"/>
      <c r="F149" s="156"/>
      <c r="G149" s="156"/>
      <c r="H149" s="156"/>
      <c r="I149" s="156"/>
      <c r="J149" s="453"/>
      <c r="K149" s="156"/>
    </row>
    <row r="150" spans="3:11" s="43" customFormat="1" ht="15.75">
      <c r="C150" s="156"/>
      <c r="D150" s="156"/>
      <c r="E150" s="156"/>
      <c r="F150" s="156"/>
      <c r="G150" s="156"/>
      <c r="H150" s="156"/>
      <c r="I150" s="156"/>
      <c r="J150" s="453"/>
      <c r="K150" s="156"/>
    </row>
    <row r="151" spans="3:11" s="43" customFormat="1" ht="15.75">
      <c r="C151" s="156"/>
      <c r="D151" s="156"/>
      <c r="E151" s="156"/>
      <c r="F151" s="156"/>
      <c r="G151" s="156"/>
      <c r="H151" s="156"/>
      <c r="I151" s="156"/>
      <c r="J151" s="453"/>
      <c r="K151" s="156"/>
    </row>
    <row r="152" spans="3:11" s="43" customFormat="1" ht="15.75">
      <c r="C152" s="156"/>
      <c r="D152" s="156"/>
      <c r="E152" s="156"/>
      <c r="F152" s="156"/>
      <c r="G152" s="156"/>
      <c r="H152" s="156"/>
      <c r="I152" s="156"/>
      <c r="J152" s="453"/>
      <c r="K152" s="156"/>
    </row>
    <row r="153" spans="3:11" s="43" customFormat="1" ht="15.75">
      <c r="C153" s="156"/>
      <c r="D153" s="156"/>
      <c r="E153" s="156"/>
      <c r="F153" s="156"/>
      <c r="G153" s="156"/>
      <c r="H153" s="156"/>
      <c r="I153" s="156"/>
      <c r="J153" s="156"/>
      <c r="K153" s="156"/>
    </row>
    <row r="154" spans="3:11" s="43" customFormat="1" ht="15.75">
      <c r="C154" s="156"/>
      <c r="D154" s="156"/>
      <c r="E154" s="156"/>
      <c r="F154" s="156"/>
      <c r="G154" s="156"/>
      <c r="H154" s="156"/>
      <c r="I154" s="156"/>
      <c r="J154" s="156"/>
      <c r="K154" s="156"/>
    </row>
    <row r="155" spans="3:11" s="43" customFormat="1" ht="15.75">
      <c r="C155" s="156"/>
      <c r="D155" s="156"/>
      <c r="E155" s="156"/>
      <c r="F155" s="156"/>
      <c r="G155" s="156"/>
      <c r="H155" s="156"/>
      <c r="I155" s="156"/>
      <c r="J155" s="156"/>
      <c r="K155" s="156"/>
    </row>
    <row r="156" spans="3:11" s="43" customFormat="1" ht="15.75">
      <c r="C156" s="156"/>
      <c r="D156" s="156"/>
      <c r="E156" s="156"/>
      <c r="F156" s="156"/>
      <c r="G156" s="156"/>
      <c r="H156" s="156"/>
      <c r="I156" s="156"/>
      <c r="J156" s="156"/>
      <c r="K156" s="156"/>
    </row>
    <row r="157" spans="3:11" s="43" customFormat="1" ht="15.75">
      <c r="C157" s="156"/>
      <c r="D157" s="156"/>
      <c r="E157" s="156"/>
      <c r="F157" s="156"/>
      <c r="G157" s="156"/>
      <c r="H157" s="156"/>
      <c r="I157" s="156"/>
      <c r="J157" s="156"/>
      <c r="K157" s="156"/>
    </row>
    <row r="158" spans="3:11" s="43" customFormat="1" ht="15.75">
      <c r="C158" s="156"/>
      <c r="D158" s="156"/>
      <c r="E158" s="156"/>
      <c r="F158" s="156"/>
      <c r="G158" s="156"/>
      <c r="H158" s="156"/>
      <c r="I158" s="156"/>
      <c r="J158" s="156"/>
      <c r="K158" s="156"/>
    </row>
    <row r="159" spans="3:11" s="43" customFormat="1" ht="15.75">
      <c r="C159" s="156"/>
      <c r="D159" s="156"/>
      <c r="E159" s="156"/>
      <c r="F159" s="156"/>
      <c r="G159" s="156"/>
      <c r="H159" s="156"/>
      <c r="I159" s="156"/>
      <c r="J159" s="156"/>
      <c r="K159" s="156"/>
    </row>
    <row r="160" spans="3:11" s="43" customFormat="1" ht="15.75">
      <c r="C160" s="156"/>
      <c r="D160" s="156"/>
      <c r="E160" s="156"/>
      <c r="F160" s="156"/>
      <c r="G160" s="156"/>
      <c r="H160" s="156"/>
      <c r="I160" s="156"/>
      <c r="J160" s="156"/>
      <c r="K160" s="156"/>
    </row>
    <row r="161" spans="3:11" s="43" customFormat="1" ht="15.75">
      <c r="C161" s="156"/>
      <c r="D161" s="156"/>
      <c r="E161" s="156"/>
      <c r="F161" s="156"/>
      <c r="G161" s="156"/>
      <c r="H161" s="156"/>
      <c r="I161" s="156"/>
      <c r="J161" s="156"/>
      <c r="K161" s="156"/>
    </row>
    <row r="162" spans="3:11" s="43" customFormat="1" ht="15.75">
      <c r="C162" s="156"/>
      <c r="D162" s="156"/>
      <c r="E162" s="156"/>
      <c r="F162" s="156"/>
      <c r="G162" s="156"/>
      <c r="H162" s="156"/>
      <c r="I162" s="156"/>
      <c r="J162" s="156"/>
      <c r="K162" s="156"/>
    </row>
    <row r="163" spans="3:11" s="43" customFormat="1" ht="15.75">
      <c r="C163" s="156"/>
      <c r="D163" s="156"/>
      <c r="E163" s="156"/>
      <c r="F163" s="156"/>
      <c r="G163" s="156"/>
      <c r="H163" s="156"/>
      <c r="I163" s="156"/>
      <c r="J163" s="156"/>
      <c r="K163" s="156"/>
    </row>
    <row r="164" spans="3:11" s="43" customFormat="1" ht="15.75">
      <c r="C164" s="156"/>
      <c r="D164" s="156"/>
      <c r="E164" s="156"/>
      <c r="F164" s="156"/>
      <c r="G164" s="156"/>
      <c r="H164" s="156"/>
      <c r="I164" s="156"/>
      <c r="J164" s="156"/>
      <c r="K164" s="156"/>
    </row>
    <row r="165" spans="3:11" s="43" customFormat="1" ht="15.75"/>
    <row r="166" spans="3:11" s="43" customFormat="1" ht="15.75"/>
  </sheetData>
  <hyperlinks>
    <hyperlink ref="B2" location="INDEX!A1" display="INDEX" xr:uid="{FC7F855E-3D00-4BCE-A88C-F098C8FE3E23}"/>
  </hyperlink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49BE-E2F1-4454-91E4-9871078F92D0}">
  <sheetPr>
    <tabColor rgb="FF92D050"/>
    <pageSetUpPr fitToPage="1"/>
  </sheetPr>
  <dimension ref="B1:X199"/>
  <sheetViews>
    <sheetView showGridLines="0" zoomScale="80" zoomScaleNormal="80" workbookViewId="0">
      <selection activeCell="B2" sqref="B2"/>
    </sheetView>
  </sheetViews>
  <sheetFormatPr baseColWidth="10" defaultColWidth="11.42578125" defaultRowHeight="15.75"/>
  <cols>
    <col min="1" max="1" width="4.85546875" style="206" customWidth="1"/>
    <col min="2" max="2" width="39.42578125" style="205" customWidth="1"/>
    <col min="3" max="11" width="13.42578125" style="206" customWidth="1"/>
    <col min="12" max="12" width="35.42578125" style="206" customWidth="1"/>
    <col min="13" max="14" width="15.140625" style="206" customWidth="1"/>
    <col min="15" max="15" width="13.5703125" style="206" customWidth="1"/>
    <col min="16" max="16384" width="11.42578125" style="206"/>
  </cols>
  <sheetData>
    <row r="1" spans="2:15" s="171" customFormat="1">
      <c r="B1" s="170"/>
    </row>
    <row r="2" spans="2:15" s="171" customFormat="1">
      <c r="B2" s="15" t="s">
        <v>15</v>
      </c>
      <c r="C2" s="328"/>
      <c r="D2" s="328"/>
      <c r="E2" s="328"/>
      <c r="F2" s="328"/>
      <c r="G2" s="328"/>
      <c r="H2" s="328"/>
      <c r="I2" s="328"/>
      <c r="J2" s="328"/>
      <c r="K2" s="329"/>
      <c r="L2" s="652"/>
      <c r="M2" s="652"/>
      <c r="N2" s="239"/>
      <c r="O2" s="239"/>
    </row>
    <row r="3" spans="2:15" s="171" customFormat="1">
      <c r="C3" s="328"/>
      <c r="D3" s="328"/>
      <c r="E3" s="328"/>
      <c r="F3" s="328"/>
      <c r="G3" s="328"/>
      <c r="H3" s="328"/>
      <c r="I3" s="328"/>
      <c r="J3" s="328"/>
      <c r="K3" s="328"/>
      <c r="L3" s="328"/>
      <c r="M3" s="328"/>
    </row>
    <row r="4" spans="2:15" s="43" customFormat="1"/>
    <row r="5" spans="2:15" s="43" customFormat="1">
      <c r="I5" s="46"/>
    </row>
    <row r="6" spans="2:15" s="43" customFormat="1" ht="27" customHeight="1">
      <c r="B6" s="273" t="s">
        <v>4</v>
      </c>
      <c r="C6" s="173"/>
      <c r="D6" s="173"/>
      <c r="I6" s="273"/>
      <c r="J6" s="172"/>
      <c r="K6" s="173"/>
    </row>
    <row r="7" spans="2:15" s="43" customFormat="1" ht="15.75" customHeight="1">
      <c r="B7" s="273"/>
      <c r="C7" s="173"/>
      <c r="D7" s="173"/>
      <c r="I7" s="273"/>
      <c r="J7" s="172"/>
      <c r="K7" s="173"/>
    </row>
    <row r="8" spans="2:15" s="43" customFormat="1" ht="15.75" customHeight="1">
      <c r="B8" s="273"/>
      <c r="C8" s="173"/>
      <c r="D8" s="173"/>
      <c r="I8" s="273"/>
      <c r="J8" s="172"/>
      <c r="K8" s="173"/>
    </row>
    <row r="9" spans="2:15" s="43" customFormat="1" ht="15.75" customHeight="1">
      <c r="C9" s="173"/>
      <c r="D9" s="173"/>
      <c r="F9" s="271"/>
      <c r="I9" s="46"/>
      <c r="K9" s="173"/>
    </row>
    <row r="10" spans="2:15" s="43" customFormat="1" ht="21" customHeight="1">
      <c r="B10" s="174" t="s">
        <v>82</v>
      </c>
      <c r="I10" s="46"/>
    </row>
    <row r="11" spans="2:15" s="43" customFormat="1" ht="15.75" customHeight="1">
      <c r="B11" s="118"/>
      <c r="C11" s="6"/>
      <c r="D11" s="46"/>
      <c r="H11" s="6"/>
      <c r="I11" s="46"/>
    </row>
    <row r="12" spans="2:15" s="43" customFormat="1" ht="15.75" customHeight="1">
      <c r="B12" s="175"/>
      <c r="C12" s="45" t="s">
        <v>16</v>
      </c>
      <c r="D12" s="45" t="s">
        <v>93</v>
      </c>
      <c r="E12" s="88" t="s">
        <v>91</v>
      </c>
      <c r="F12" s="45" t="s">
        <v>17</v>
      </c>
      <c r="G12" s="45" t="s">
        <v>65</v>
      </c>
      <c r="H12" s="376" t="s">
        <v>92</v>
      </c>
      <c r="I12" s="45" t="s">
        <v>18</v>
      </c>
      <c r="J12" s="156"/>
      <c r="L12" s="156"/>
      <c r="M12" s="109"/>
      <c r="N12" s="109"/>
      <c r="O12" s="6"/>
    </row>
    <row r="13" spans="2:15" s="43" customFormat="1" ht="15.75" customHeight="1" thickBot="1">
      <c r="B13" s="60"/>
      <c r="C13" s="176"/>
      <c r="D13" s="176"/>
      <c r="E13" s="339"/>
      <c r="F13" s="176"/>
      <c r="G13" s="176"/>
      <c r="H13" s="457"/>
      <c r="I13" s="176"/>
      <c r="J13" s="156"/>
      <c r="L13" s="156"/>
      <c r="M13" s="109"/>
      <c r="N13" s="109"/>
      <c r="O13" s="6"/>
    </row>
    <row r="14" spans="2:15" s="43" customFormat="1" ht="15.75" customHeight="1" thickBot="1">
      <c r="B14" s="60" t="s">
        <v>175</v>
      </c>
      <c r="C14" s="247">
        <v>65460.641999999993</v>
      </c>
      <c r="D14" s="247">
        <v>77500.358000000007</v>
      </c>
      <c r="E14" s="460">
        <v>142961</v>
      </c>
      <c r="F14" s="247">
        <v>72165.382999999987</v>
      </c>
      <c r="G14" s="247">
        <v>62508.617000000013</v>
      </c>
      <c r="H14" s="458">
        <v>134674</v>
      </c>
      <c r="I14" s="179">
        <v>6.1533777863581607E-2</v>
      </c>
      <c r="J14" s="156"/>
      <c r="L14" s="156"/>
      <c r="M14" s="109"/>
      <c r="N14" s="109"/>
      <c r="O14" s="6"/>
    </row>
    <row r="15" spans="2:15" s="43" customFormat="1" ht="15.75" customHeight="1">
      <c r="B15" s="352" t="s">
        <v>176</v>
      </c>
      <c r="C15" s="41">
        <v>14796.453999999998</v>
      </c>
      <c r="D15" s="41">
        <v>26075.546000000002</v>
      </c>
      <c r="E15" s="50">
        <v>40872</v>
      </c>
      <c r="F15" s="41">
        <v>12253.742</v>
      </c>
      <c r="G15" s="41">
        <v>15581.258</v>
      </c>
      <c r="H15" s="368">
        <v>27835</v>
      </c>
      <c r="I15" s="135">
        <v>0.46836716364289566</v>
      </c>
      <c r="J15" s="156"/>
      <c r="L15" s="156"/>
      <c r="M15" s="109"/>
      <c r="N15" s="109"/>
      <c r="O15" s="6"/>
    </row>
    <row r="16" spans="2:15" s="43" customFormat="1" ht="15.75" customHeight="1">
      <c r="B16" s="352" t="s">
        <v>177</v>
      </c>
      <c r="C16" s="41">
        <v>50664.187999999995</v>
      </c>
      <c r="D16" s="41">
        <v>51424.812000000005</v>
      </c>
      <c r="E16" s="50">
        <v>102089</v>
      </c>
      <c r="F16" s="41">
        <v>59911.640999999989</v>
      </c>
      <c r="G16" s="41">
        <v>46927.359000000011</v>
      </c>
      <c r="H16" s="368">
        <v>106839</v>
      </c>
      <c r="I16" s="135">
        <v>-4.4459420249159942E-2</v>
      </c>
      <c r="J16" s="156"/>
      <c r="L16" s="156"/>
      <c r="M16" s="109"/>
      <c r="N16" s="109"/>
      <c r="O16" s="6"/>
    </row>
    <row r="17" spans="2:24" s="43" customFormat="1" ht="15.75" customHeight="1">
      <c r="B17" s="250" t="s">
        <v>276</v>
      </c>
      <c r="C17" s="466">
        <v>884.43499999999995</v>
      </c>
      <c r="D17" s="466">
        <v>849.56500000000005</v>
      </c>
      <c r="E17" s="467">
        <v>1734</v>
      </c>
      <c r="F17" s="466">
        <v>857.95500000000004</v>
      </c>
      <c r="G17" s="466">
        <v>867.04499999999996</v>
      </c>
      <c r="H17" s="468">
        <v>1725</v>
      </c>
      <c r="I17" s="469">
        <v>5.2173913043478404E-3</v>
      </c>
      <c r="J17" s="156"/>
      <c r="L17" s="156"/>
      <c r="M17" s="109"/>
      <c r="N17" s="109"/>
      <c r="O17" s="6"/>
    </row>
    <row r="18" spans="2:24" s="43" customFormat="1" ht="15.75" customHeight="1">
      <c r="B18" s="240"/>
      <c r="C18" s="196"/>
      <c r="D18" s="196"/>
      <c r="E18" s="327"/>
      <c r="F18" s="188"/>
      <c r="G18" s="188"/>
      <c r="H18" s="459"/>
      <c r="I18" s="187"/>
      <c r="J18" s="156"/>
      <c r="L18" s="156"/>
      <c r="M18" s="109"/>
      <c r="N18" s="109"/>
      <c r="O18" s="6"/>
    </row>
    <row r="19" spans="2:24" s="43" customFormat="1" ht="21" customHeight="1">
      <c r="B19" s="190" t="s">
        <v>83</v>
      </c>
      <c r="C19" s="157"/>
      <c r="D19" s="157"/>
      <c r="E19" s="157"/>
      <c r="F19" s="156"/>
      <c r="G19" s="156"/>
      <c r="H19" s="453"/>
      <c r="I19" s="156"/>
      <c r="J19" s="156"/>
      <c r="L19" s="156"/>
      <c r="M19" s="109"/>
      <c r="N19" s="109"/>
      <c r="O19" s="6"/>
    </row>
    <row r="20" spans="2:24" s="43" customFormat="1" ht="15.75" customHeight="1">
      <c r="B20" s="191"/>
      <c r="C20" s="462"/>
      <c r="D20" s="462"/>
      <c r="E20" s="109"/>
      <c r="F20" s="156"/>
      <c r="G20" s="156"/>
      <c r="H20" s="453"/>
      <c r="I20" s="156"/>
      <c r="J20" s="156"/>
      <c r="L20" s="156"/>
      <c r="M20" s="109"/>
      <c r="N20" s="109"/>
      <c r="O20" s="6"/>
    </row>
    <row r="21" spans="2:24" s="43" customFormat="1" ht="15.75" customHeight="1">
      <c r="B21" s="84"/>
      <c r="C21" s="45" t="s">
        <v>16</v>
      </c>
      <c r="D21" s="45" t="s">
        <v>93</v>
      </c>
      <c r="E21" s="88" t="s">
        <v>91</v>
      </c>
      <c r="F21" s="45" t="s">
        <v>17</v>
      </c>
      <c r="G21" s="115" t="s">
        <v>65</v>
      </c>
      <c r="H21" s="376" t="s">
        <v>92</v>
      </c>
      <c r="I21" s="45" t="s">
        <v>18</v>
      </c>
      <c r="J21" s="156"/>
      <c r="L21" s="156"/>
      <c r="M21" s="109"/>
      <c r="N21" s="109"/>
      <c r="O21" s="6"/>
    </row>
    <row r="22" spans="2:24" s="43" customFormat="1" ht="15.75" customHeight="1" thickBot="1">
      <c r="B22" s="60"/>
      <c r="C22" s="176"/>
      <c r="D22" s="176"/>
      <c r="E22" s="339"/>
      <c r="F22" s="176"/>
      <c r="G22" s="176"/>
      <c r="H22" s="457"/>
      <c r="I22" s="176"/>
      <c r="J22" s="156"/>
      <c r="L22" s="156"/>
      <c r="M22" s="109"/>
      <c r="N22" s="109"/>
      <c r="O22" s="6"/>
    </row>
    <row r="23" spans="2:24" s="43" customFormat="1" ht="15.75" customHeight="1">
      <c r="B23" s="184" t="s">
        <v>169</v>
      </c>
      <c r="C23" s="193">
        <v>59000.592130908015</v>
      </c>
      <c r="D23" s="193">
        <v>66052.407869091985</v>
      </c>
      <c r="E23" s="450">
        <v>125053</v>
      </c>
      <c r="F23" s="193">
        <v>76002.233107709995</v>
      </c>
      <c r="G23" s="193">
        <v>65745.766892290005</v>
      </c>
      <c r="H23" s="438">
        <v>141748</v>
      </c>
      <c r="I23" s="26">
        <v>-0.11777943956881221</v>
      </c>
      <c r="J23" s="156"/>
      <c r="L23" s="156"/>
      <c r="M23" s="109"/>
      <c r="N23" s="109"/>
      <c r="O23" s="6"/>
      <c r="U23" s="471"/>
      <c r="V23" s="471"/>
    </row>
    <row r="24" spans="2:24" s="43" customFormat="1" ht="15.75" customHeight="1" thickBot="1">
      <c r="B24" s="180" t="s">
        <v>178</v>
      </c>
      <c r="C24" s="177"/>
      <c r="D24" s="177"/>
      <c r="E24" s="452">
        <v>1591435</v>
      </c>
      <c r="F24" s="177"/>
      <c r="G24" s="177"/>
      <c r="H24" s="440">
        <v>2264528</v>
      </c>
      <c r="I24" s="178">
        <v>-0.29723324242402827</v>
      </c>
      <c r="J24" s="156"/>
      <c r="L24" s="156"/>
      <c r="M24" s="109"/>
      <c r="N24" s="109"/>
      <c r="O24" s="6"/>
      <c r="U24" s="471"/>
      <c r="V24" s="471"/>
      <c r="W24" s="6"/>
      <c r="X24" s="6"/>
    </row>
    <row r="25" spans="2:24" s="43" customFormat="1" ht="15.75" customHeight="1">
      <c r="B25" s="240"/>
      <c r="C25" s="196"/>
      <c r="D25" s="196"/>
      <c r="E25" s="186"/>
      <c r="F25" s="186"/>
      <c r="G25" s="186"/>
      <c r="H25" s="109"/>
      <c r="I25" s="196"/>
      <c r="J25" s="188"/>
      <c r="K25" s="186"/>
      <c r="L25" s="156"/>
      <c r="M25" s="109"/>
      <c r="N25" s="109"/>
      <c r="O25" s="6"/>
      <c r="W25" s="6"/>
      <c r="X25" s="6"/>
    </row>
    <row r="26" spans="2:24" s="43" customFormat="1" ht="15" customHeight="1">
      <c r="B26" s="249" t="s">
        <v>287</v>
      </c>
      <c r="C26" s="157"/>
      <c r="D26" s="157"/>
      <c r="E26" s="157"/>
      <c r="F26" s="157"/>
      <c r="G26" s="157"/>
      <c r="H26" s="109"/>
      <c r="I26" s="157"/>
      <c r="J26" s="157"/>
      <c r="K26" s="157"/>
      <c r="L26" s="109"/>
      <c r="M26" s="109"/>
      <c r="N26" s="109"/>
      <c r="O26" s="6"/>
      <c r="U26" s="6"/>
      <c r="V26" s="6"/>
      <c r="W26" s="6"/>
      <c r="X26" s="6"/>
    </row>
    <row r="27" spans="2:24" s="43" customFormat="1" ht="15.75" customHeight="1">
      <c r="B27" s="114"/>
      <c r="C27" s="109"/>
      <c r="D27" s="109"/>
      <c r="E27" s="109"/>
      <c r="F27" s="109"/>
      <c r="G27" s="109"/>
      <c r="H27" s="109"/>
      <c r="I27" s="109"/>
      <c r="J27" s="157"/>
      <c r="K27" s="157"/>
      <c r="O27" s="6"/>
      <c r="U27" s="471"/>
      <c r="V27" s="471"/>
      <c r="W27" s="6"/>
      <c r="X27" s="6"/>
    </row>
    <row r="28" spans="2:24" s="46" customFormat="1" ht="15.75" customHeight="1">
      <c r="B28" s="84"/>
      <c r="C28" s="45">
        <v>2023</v>
      </c>
      <c r="D28" s="45" t="s">
        <v>267</v>
      </c>
      <c r="E28" s="109"/>
      <c r="F28" s="109"/>
      <c r="G28" s="109"/>
      <c r="H28" s="109"/>
      <c r="I28" s="109"/>
      <c r="J28" s="157"/>
      <c r="K28" s="157"/>
      <c r="O28" s="6"/>
    </row>
    <row r="29" spans="2:24" s="46" customFormat="1" ht="15.75" customHeight="1" thickBot="1">
      <c r="B29" s="580"/>
      <c r="C29" s="365"/>
      <c r="D29" s="365"/>
      <c r="E29" s="109"/>
      <c r="F29" s="109"/>
      <c r="G29" s="109"/>
      <c r="H29" s="109"/>
      <c r="I29" s="109"/>
      <c r="J29" s="157"/>
      <c r="K29" s="157"/>
      <c r="O29" s="6"/>
    </row>
    <row r="30" spans="2:24" s="43" customFormat="1" ht="15.75" customHeight="1" thickBot="1">
      <c r="B30" s="557" t="s">
        <v>180</v>
      </c>
      <c r="C30" s="558">
        <v>123</v>
      </c>
      <c r="D30" s="634"/>
      <c r="E30" s="109"/>
      <c r="F30" s="109"/>
      <c r="G30" s="109"/>
      <c r="H30" s="109"/>
      <c r="I30" s="109"/>
      <c r="J30" s="109"/>
      <c r="K30" s="109"/>
      <c r="O30" s="6"/>
    </row>
    <row r="31" spans="2:24" s="43" customFormat="1" ht="15.75" customHeight="1">
      <c r="B31" s="184" t="s">
        <v>182</v>
      </c>
      <c r="C31" s="556">
        <v>0.69</v>
      </c>
      <c r="D31" s="556">
        <v>0.7782</v>
      </c>
      <c r="E31" s="109"/>
      <c r="F31" s="109"/>
      <c r="G31" s="109"/>
      <c r="H31" s="109"/>
      <c r="I31" s="109"/>
      <c r="J31" s="109"/>
      <c r="K31" s="109"/>
      <c r="O31" s="6"/>
    </row>
    <row r="32" spans="2:24" s="43" customFormat="1" ht="15.75" customHeight="1">
      <c r="B32" s="297" t="s">
        <v>184</v>
      </c>
      <c r="C32" s="514">
        <v>0.31</v>
      </c>
      <c r="D32" s="514">
        <v>0.2218</v>
      </c>
      <c r="E32" s="109"/>
      <c r="F32" s="109"/>
      <c r="G32" s="109"/>
      <c r="H32" s="109"/>
      <c r="I32" s="109"/>
      <c r="J32" s="109"/>
      <c r="K32" s="109"/>
      <c r="O32" s="6"/>
    </row>
    <row r="33" spans="2:15" s="43" customFormat="1" ht="15.75" customHeight="1">
      <c r="B33" s="515" t="s">
        <v>186</v>
      </c>
      <c r="C33" s="514">
        <v>0.97</v>
      </c>
      <c r="D33" s="514">
        <v>0.71</v>
      </c>
      <c r="E33" s="109"/>
      <c r="F33" s="109"/>
      <c r="G33" s="109"/>
      <c r="H33" s="109"/>
      <c r="I33" s="109"/>
      <c r="J33" s="109"/>
      <c r="K33" s="109"/>
      <c r="O33" s="6"/>
    </row>
    <row r="34" spans="2:15" s="43" customFormat="1" ht="15.75" customHeight="1" thickBot="1">
      <c r="B34" s="516" t="s">
        <v>188</v>
      </c>
      <c r="C34" s="517">
        <v>0.03</v>
      </c>
      <c r="D34" s="517">
        <v>0.28999999999999998</v>
      </c>
      <c r="E34" s="109"/>
      <c r="F34" s="109"/>
      <c r="G34" s="109"/>
      <c r="H34" s="109"/>
      <c r="I34" s="109"/>
      <c r="J34" s="109"/>
      <c r="K34" s="109"/>
      <c r="O34" s="6"/>
    </row>
    <row r="35" spans="2:15" s="46" customFormat="1" ht="15.75" customHeight="1">
      <c r="C35" s="157"/>
      <c r="D35" s="157"/>
      <c r="E35" s="109"/>
      <c r="F35" s="109"/>
      <c r="G35" s="109"/>
      <c r="H35" s="109"/>
      <c r="I35" s="109"/>
      <c r="J35" s="109"/>
      <c r="K35" s="109"/>
      <c r="O35" s="6"/>
    </row>
    <row r="36" spans="2:15" s="46" customFormat="1" ht="15.75" customHeight="1">
      <c r="B36" s="240" t="s">
        <v>189</v>
      </c>
      <c r="C36" s="157"/>
      <c r="D36" s="157"/>
      <c r="E36" s="109"/>
      <c r="F36" s="109"/>
      <c r="G36" s="109"/>
      <c r="H36" s="109"/>
      <c r="I36" s="109"/>
      <c r="J36" s="157"/>
      <c r="K36" s="157"/>
      <c r="O36" s="6"/>
    </row>
    <row r="37" spans="2:15" s="46" customFormat="1" ht="15.75" customHeight="1">
      <c r="C37" s="157"/>
      <c r="D37" s="157"/>
      <c r="E37" s="157"/>
      <c r="F37" s="157"/>
      <c r="G37" s="157"/>
      <c r="H37" s="157"/>
      <c r="I37" s="157"/>
      <c r="J37" s="157"/>
      <c r="K37" s="157"/>
      <c r="O37" s="6"/>
    </row>
    <row r="38" spans="2:15" s="46" customFormat="1" ht="15.75" customHeight="1">
      <c r="B38" s="581" t="s">
        <v>179</v>
      </c>
      <c r="C38" s="582" t="s">
        <v>91</v>
      </c>
      <c r="D38" s="583" t="s">
        <v>92</v>
      </c>
      <c r="E38" s="157"/>
      <c r="F38" s="157"/>
      <c r="G38" s="157"/>
      <c r="H38" s="157"/>
      <c r="I38" s="157"/>
      <c r="J38" s="157"/>
      <c r="K38" s="157"/>
      <c r="L38" s="109"/>
      <c r="M38" s="109"/>
      <c r="N38" s="109"/>
      <c r="O38" s="6"/>
    </row>
    <row r="39" spans="2:15" s="46" customFormat="1" ht="15.75" customHeight="1">
      <c r="B39" s="518"/>
      <c r="C39" s="519"/>
      <c r="D39" s="520"/>
      <c r="E39" s="157"/>
      <c r="F39" s="157"/>
      <c r="G39" s="157"/>
      <c r="H39" s="157"/>
      <c r="I39" s="157"/>
      <c r="J39" s="157"/>
      <c r="K39" s="157"/>
      <c r="L39" s="109"/>
      <c r="M39" s="109"/>
      <c r="N39" s="109"/>
      <c r="O39" s="6"/>
    </row>
    <row r="40" spans="2:15" s="46" customFormat="1" ht="15.75" customHeight="1">
      <c r="B40" s="297" t="s">
        <v>181</v>
      </c>
      <c r="C40" s="521">
        <v>12.437868196170873</v>
      </c>
      <c r="D40" s="522">
        <v>7.0630438026819125</v>
      </c>
      <c r="E40" s="157"/>
      <c r="F40" s="157"/>
      <c r="G40" s="157"/>
      <c r="H40" s="157"/>
      <c r="I40" s="157"/>
      <c r="J40" s="157"/>
      <c r="K40" s="157"/>
      <c r="L40" s="109"/>
      <c r="M40" s="109"/>
      <c r="N40" s="109"/>
      <c r="O40" s="6"/>
    </row>
    <row r="41" spans="2:15" s="46" customFormat="1" ht="15.75" customHeight="1">
      <c r="B41" s="297" t="s">
        <v>183</v>
      </c>
      <c r="C41" s="521">
        <v>-0.28358433234156316</v>
      </c>
      <c r="D41" s="522">
        <v>0.84979830295733783</v>
      </c>
      <c r="E41" s="157"/>
      <c r="F41" s="157"/>
      <c r="G41" s="157"/>
      <c r="H41" s="157"/>
      <c r="I41" s="157"/>
      <c r="J41" s="157"/>
      <c r="K41" s="157"/>
      <c r="L41" s="109"/>
      <c r="M41" s="109"/>
      <c r="N41" s="109"/>
      <c r="O41" s="6"/>
    </row>
    <row r="42" spans="2:15" s="46" customFormat="1" ht="15.75" customHeight="1">
      <c r="B42" s="297" t="s">
        <v>185</v>
      </c>
      <c r="C42" s="521">
        <v>-1.2</v>
      </c>
      <c r="D42" s="522">
        <v>2.6</v>
      </c>
      <c r="E42" s="157"/>
      <c r="F42" s="157"/>
      <c r="G42" s="157"/>
      <c r="H42" s="157"/>
      <c r="I42" s="157"/>
      <c r="J42" s="157"/>
      <c r="K42" s="157"/>
      <c r="L42" s="109"/>
      <c r="M42" s="109"/>
      <c r="N42" s="109"/>
      <c r="O42" s="6"/>
    </row>
    <row r="43" spans="2:15" s="46" customFormat="1" ht="15.75" customHeight="1" thickBot="1">
      <c r="B43" s="523" t="s">
        <v>187</v>
      </c>
      <c r="C43" s="524">
        <v>-2.2000000000000002</v>
      </c>
      <c r="D43" s="525">
        <v>1.2</v>
      </c>
      <c r="E43" s="157"/>
      <c r="F43" s="157"/>
      <c r="G43" s="157"/>
      <c r="H43" s="157"/>
      <c r="I43" s="157"/>
      <c r="J43" s="157"/>
      <c r="K43" s="157"/>
      <c r="L43" s="109"/>
      <c r="M43" s="109"/>
      <c r="N43" s="109"/>
      <c r="O43" s="6"/>
    </row>
    <row r="44" spans="2:15" s="46" customFormat="1" ht="15.75" customHeight="1">
      <c r="B44" s="109"/>
      <c r="C44" s="453"/>
      <c r="D44" s="453"/>
      <c r="E44" s="157"/>
      <c r="F44" s="157"/>
      <c r="G44" s="157"/>
      <c r="H44" s="157"/>
      <c r="I44" s="157"/>
      <c r="J44" s="157"/>
      <c r="K44" s="157"/>
      <c r="L44" s="109"/>
      <c r="M44" s="109"/>
      <c r="N44" s="109"/>
      <c r="O44" s="6"/>
    </row>
    <row r="45" spans="2:15" s="46" customFormat="1" ht="15.75" customHeight="1">
      <c r="B45" s="470" t="s">
        <v>277</v>
      </c>
      <c r="C45" s="453"/>
      <c r="D45" s="453"/>
      <c r="E45" s="157"/>
      <c r="F45" s="157"/>
      <c r="G45" s="157"/>
      <c r="H45" s="157"/>
      <c r="I45" s="157"/>
      <c r="J45" s="157"/>
      <c r="K45" s="157"/>
      <c r="L45" s="109"/>
      <c r="M45" s="109"/>
      <c r="N45" s="109"/>
      <c r="O45" s="6"/>
    </row>
    <row r="46" spans="2:15" s="46" customFormat="1" ht="15.75" customHeight="1">
      <c r="B46" s="109"/>
      <c r="C46" s="453"/>
      <c r="D46" s="453"/>
      <c r="E46" s="157"/>
      <c r="F46" s="157"/>
      <c r="G46" s="157"/>
      <c r="H46" s="157"/>
      <c r="I46" s="157"/>
      <c r="J46" s="157"/>
      <c r="K46" s="157"/>
      <c r="L46" s="109"/>
      <c r="M46" s="109"/>
      <c r="N46" s="109"/>
      <c r="O46" s="6"/>
    </row>
    <row r="47" spans="2:15" s="46" customFormat="1" ht="15.75" customHeight="1">
      <c r="B47" s="581" t="s">
        <v>190</v>
      </c>
      <c r="C47" s="582" t="s">
        <v>91</v>
      </c>
      <c r="D47" s="583" t="s">
        <v>92</v>
      </c>
      <c r="E47" s="157"/>
      <c r="F47" s="157"/>
      <c r="G47" s="157"/>
      <c r="H47" s="157"/>
      <c r="I47" s="157"/>
      <c r="J47" s="157"/>
      <c r="K47" s="157"/>
      <c r="L47" s="109"/>
      <c r="M47" s="109"/>
      <c r="N47" s="109"/>
      <c r="O47" s="6"/>
    </row>
    <row r="48" spans="2:15" s="46" customFormat="1" ht="15.75" customHeight="1">
      <c r="B48" s="518"/>
      <c r="C48" s="519"/>
      <c r="D48" s="520"/>
      <c r="E48" s="157"/>
      <c r="F48" s="157"/>
      <c r="G48" s="157"/>
      <c r="H48" s="157"/>
      <c r="I48" s="157"/>
      <c r="J48" s="157"/>
      <c r="K48" s="157"/>
      <c r="L48" s="109"/>
      <c r="M48" s="109"/>
      <c r="N48" s="109"/>
      <c r="O48" s="6"/>
    </row>
    <row r="49" spans="2:15" s="46" customFormat="1" ht="15.75" customHeight="1">
      <c r="B49" s="526" t="s">
        <v>191</v>
      </c>
      <c r="C49" s="527">
        <v>1073.5905760000001</v>
      </c>
      <c r="D49" s="528">
        <v>1122.7253169999999</v>
      </c>
      <c r="E49" s="157"/>
      <c r="F49" s="157"/>
      <c r="G49" s="157"/>
      <c r="H49" s="157"/>
      <c r="I49" s="157"/>
      <c r="J49" s="157"/>
      <c r="K49" s="157"/>
      <c r="L49" s="109"/>
      <c r="M49" s="109"/>
      <c r="N49" s="109"/>
      <c r="O49" s="6"/>
    </row>
    <row r="50" spans="2:15" s="46" customFormat="1" ht="15.75" customHeight="1">
      <c r="B50" s="297" t="s">
        <v>192</v>
      </c>
      <c r="C50" s="521">
        <v>73</v>
      </c>
      <c r="D50" s="522">
        <v>71</v>
      </c>
      <c r="E50" s="157"/>
      <c r="F50" s="157"/>
      <c r="G50" s="157"/>
      <c r="H50" s="157"/>
      <c r="I50" s="157"/>
      <c r="J50" s="157"/>
      <c r="K50" s="157"/>
      <c r="L50" s="109"/>
      <c r="M50" s="109"/>
      <c r="N50" s="109"/>
      <c r="O50" s="6"/>
    </row>
    <row r="51" spans="2:15" s="46" customFormat="1" ht="15.75" customHeight="1">
      <c r="B51" s="297" t="s">
        <v>193</v>
      </c>
      <c r="C51" s="521">
        <v>80</v>
      </c>
      <c r="D51" s="522">
        <v>156</v>
      </c>
      <c r="E51" s="157"/>
      <c r="F51" s="157"/>
      <c r="G51" s="157"/>
      <c r="H51" s="157"/>
      <c r="I51" s="157"/>
      <c r="J51" s="157"/>
      <c r="K51" s="157"/>
      <c r="L51" s="109"/>
      <c r="M51" s="109"/>
      <c r="N51" s="109"/>
      <c r="O51" s="6"/>
    </row>
    <row r="52" spans="2:15" s="46" customFormat="1" ht="15.75" customHeight="1" thickBot="1">
      <c r="B52" s="523" t="s">
        <v>194</v>
      </c>
      <c r="C52" s="524">
        <v>6.16</v>
      </c>
      <c r="D52" s="525">
        <v>6.73</v>
      </c>
      <c r="E52" s="157"/>
      <c r="F52" s="157"/>
      <c r="G52" s="157"/>
      <c r="H52" s="157"/>
      <c r="I52" s="157"/>
      <c r="J52" s="157"/>
      <c r="K52" s="157"/>
      <c r="L52" s="109"/>
      <c r="M52" s="109"/>
      <c r="N52" s="109"/>
      <c r="O52" s="6"/>
    </row>
    <row r="53" spans="2:15" s="6" customFormat="1" ht="15.75" customHeight="1">
      <c r="B53" s="470"/>
    </row>
    <row r="54" spans="2:15" s="43" customFormat="1" ht="15.75" customHeight="1">
      <c r="B54" s="114"/>
      <c r="C54" s="157"/>
      <c r="D54" s="157"/>
      <c r="E54" s="156"/>
      <c r="F54" s="156"/>
      <c r="G54" s="156"/>
      <c r="H54" s="156"/>
      <c r="I54" s="157"/>
      <c r="J54" s="156"/>
      <c r="K54" s="157"/>
      <c r="L54" s="109"/>
      <c r="M54" s="109"/>
      <c r="N54" s="109"/>
      <c r="O54" s="6"/>
    </row>
    <row r="55" spans="2:15" s="43" customFormat="1" ht="21" customHeight="1">
      <c r="B55" s="190" t="s">
        <v>84</v>
      </c>
      <c r="C55" s="157"/>
      <c r="D55" s="157"/>
      <c r="E55" s="156"/>
      <c r="F55" s="156"/>
      <c r="G55" s="156"/>
      <c r="H55" s="156"/>
      <c r="I55" s="157"/>
      <c r="J55" s="156"/>
      <c r="K55" s="156"/>
      <c r="L55" s="109"/>
      <c r="M55" s="109"/>
      <c r="N55" s="109"/>
      <c r="O55" s="6"/>
    </row>
    <row r="56" spans="2:15" s="43" customFormat="1" ht="15.75" customHeight="1">
      <c r="B56" s="191"/>
      <c r="C56" s="109"/>
      <c r="D56" s="157"/>
      <c r="E56" s="156"/>
      <c r="F56" s="156"/>
      <c r="G56" s="156"/>
      <c r="H56" s="156"/>
      <c r="I56" s="157"/>
      <c r="J56" s="156"/>
      <c r="K56" s="156"/>
      <c r="L56" s="156"/>
      <c r="M56" s="156"/>
      <c r="N56" s="156"/>
    </row>
    <row r="57" spans="2:15" s="43" customFormat="1" ht="15.75" customHeight="1">
      <c r="B57" s="84"/>
      <c r="C57" s="45" t="s">
        <v>16</v>
      </c>
      <c r="D57" s="45" t="s">
        <v>93</v>
      </c>
      <c r="E57" s="88" t="s">
        <v>91</v>
      </c>
      <c r="F57" s="45" t="s">
        <v>17</v>
      </c>
      <c r="G57" s="45" t="s">
        <v>65</v>
      </c>
      <c r="H57" s="376" t="s">
        <v>92</v>
      </c>
      <c r="I57" s="45" t="s">
        <v>18</v>
      </c>
      <c r="K57" s="109"/>
      <c r="L57" s="109"/>
      <c r="M57" s="109"/>
      <c r="N57" s="109"/>
    </row>
    <row r="58" spans="2:15" s="43" customFormat="1" ht="15.75" customHeight="1" thickBot="1">
      <c r="B58" s="198"/>
      <c r="C58" s="241"/>
      <c r="D58" s="241"/>
      <c r="E58" s="447"/>
      <c r="F58" s="199"/>
      <c r="G58" s="199"/>
      <c r="H58" s="437"/>
      <c r="I58" s="241"/>
      <c r="K58" s="109"/>
      <c r="L58" s="109"/>
      <c r="M58" s="109"/>
      <c r="N58" s="109"/>
    </row>
    <row r="59" spans="2:15" s="43" customFormat="1" ht="15.75" customHeight="1" thickBot="1">
      <c r="B59" s="529" t="s">
        <v>195</v>
      </c>
      <c r="C59" s="530">
        <v>0</v>
      </c>
      <c r="D59" s="530">
        <v>0</v>
      </c>
      <c r="E59" s="531">
        <v>0</v>
      </c>
      <c r="F59" s="530">
        <v>47127.122859410243</v>
      </c>
      <c r="G59" s="530">
        <v>27113.877140589757</v>
      </c>
      <c r="H59" s="532">
        <v>74241</v>
      </c>
      <c r="I59" s="533">
        <v>-1</v>
      </c>
      <c r="K59" s="109"/>
      <c r="L59" s="109"/>
      <c r="M59" s="109"/>
      <c r="N59" s="109"/>
    </row>
    <row r="60" spans="2:15" s="43" customFormat="1" ht="15.75" customHeight="1">
      <c r="B60" s="184" t="s">
        <v>196</v>
      </c>
      <c r="C60" s="193">
        <v>0</v>
      </c>
      <c r="D60" s="193">
        <v>0</v>
      </c>
      <c r="E60" s="450">
        <v>0</v>
      </c>
      <c r="F60" s="200">
        <v>18821.81613877428</v>
      </c>
      <c r="G60" s="200">
        <v>13290.18386122572</v>
      </c>
      <c r="H60" s="438">
        <v>32112</v>
      </c>
      <c r="I60" s="26">
        <v>-1</v>
      </c>
      <c r="K60" s="109"/>
      <c r="L60" s="109"/>
      <c r="M60" s="109"/>
      <c r="N60" s="109"/>
    </row>
    <row r="61" spans="2:15" s="43" customFormat="1" ht="15.75" customHeight="1" thickBot="1">
      <c r="B61" s="301" t="s">
        <v>197</v>
      </c>
      <c r="C61" s="294">
        <v>0</v>
      </c>
      <c r="D61" s="294">
        <v>0</v>
      </c>
      <c r="E61" s="461">
        <v>0</v>
      </c>
      <c r="F61" s="177">
        <v>28305.306720635963</v>
      </c>
      <c r="G61" s="177">
        <v>13823.693279364037</v>
      </c>
      <c r="H61" s="440">
        <v>42129</v>
      </c>
      <c r="I61" s="178">
        <v>-1</v>
      </c>
      <c r="K61" s="109"/>
      <c r="L61" s="109"/>
      <c r="M61" s="109"/>
      <c r="N61" s="109"/>
    </row>
    <row r="62" spans="2:15" s="43" customFormat="1" ht="15.75" customHeight="1">
      <c r="B62" s="302"/>
      <c r="C62" s="41"/>
      <c r="D62" s="41"/>
      <c r="E62" s="181"/>
      <c r="F62" s="181"/>
      <c r="G62" s="181"/>
      <c r="H62" s="6"/>
      <c r="I62" s="41"/>
      <c r="J62" s="41"/>
      <c r="K62" s="181"/>
      <c r="L62" s="156"/>
      <c r="M62" s="109"/>
      <c r="N62" s="109"/>
    </row>
    <row r="63" spans="2:15" s="43" customFormat="1" ht="15.75" customHeight="1">
      <c r="B63" s="114"/>
      <c r="C63" s="157"/>
      <c r="D63" s="157"/>
      <c r="E63" s="157"/>
      <c r="F63" s="157"/>
      <c r="G63" s="157"/>
      <c r="H63" s="157"/>
      <c r="I63" s="157"/>
      <c r="J63" s="156"/>
      <c r="K63" s="157"/>
      <c r="L63" s="109"/>
      <c r="M63" s="109"/>
      <c r="N63" s="109"/>
      <c r="O63" s="6"/>
    </row>
    <row r="64" spans="2:15" s="43" customFormat="1" ht="21" customHeight="1">
      <c r="B64" s="190" t="s">
        <v>85</v>
      </c>
      <c r="C64" s="157"/>
      <c r="D64" s="157"/>
      <c r="E64" s="156"/>
      <c r="F64" s="156"/>
      <c r="G64" s="156"/>
      <c r="H64" s="156"/>
      <c r="I64" s="157"/>
      <c r="J64" s="156"/>
      <c r="K64" s="157"/>
      <c r="L64" s="109"/>
      <c r="M64" s="109"/>
      <c r="N64" s="109"/>
      <c r="O64" s="6"/>
    </row>
    <row r="65" spans="2:15" s="43" customFormat="1" ht="15.75" customHeight="1">
      <c r="B65" s="194"/>
      <c r="C65" s="157"/>
      <c r="D65" s="157"/>
      <c r="E65" s="156"/>
      <c r="F65" s="156"/>
      <c r="G65" s="156"/>
      <c r="H65" s="156"/>
      <c r="I65" s="156"/>
      <c r="J65" s="156"/>
      <c r="K65" s="157"/>
      <c r="L65" s="109"/>
      <c r="M65" s="109"/>
      <c r="N65" s="109"/>
      <c r="O65" s="6"/>
    </row>
    <row r="66" spans="2:15" s="43" customFormat="1" ht="15.75" customHeight="1">
      <c r="B66" s="249" t="s">
        <v>278</v>
      </c>
      <c r="C66" s="157"/>
      <c r="D66" s="157"/>
      <c r="E66" s="156"/>
      <c r="F66" s="156"/>
      <c r="G66" s="156"/>
      <c r="H66" s="156"/>
      <c r="I66" s="156"/>
      <c r="J66" s="197"/>
      <c r="K66" s="157"/>
      <c r="L66" s="109"/>
      <c r="M66" s="109"/>
      <c r="N66" s="109"/>
      <c r="O66" s="6"/>
    </row>
    <row r="67" spans="2:15" s="43" customFormat="1" ht="15.75" customHeight="1">
      <c r="B67" s="191"/>
      <c r="C67" s="109"/>
      <c r="D67" s="157"/>
      <c r="E67" s="156"/>
      <c r="F67" s="156"/>
      <c r="G67" s="156"/>
      <c r="H67" s="156"/>
      <c r="I67" s="197"/>
      <c r="J67" s="197"/>
      <c r="K67" s="157"/>
      <c r="L67" s="109"/>
      <c r="M67" s="109"/>
      <c r="N67" s="109"/>
      <c r="O67" s="6"/>
    </row>
    <row r="68" spans="2:15" s="43" customFormat="1" ht="15.75" customHeight="1">
      <c r="B68" s="84"/>
      <c r="C68" s="88" t="s">
        <v>91</v>
      </c>
      <c r="D68" s="376" t="s">
        <v>92</v>
      </c>
      <c r="E68" s="115" t="s">
        <v>18</v>
      </c>
      <c r="F68" s="287"/>
      <c r="G68" s="287"/>
      <c r="H68" s="287"/>
      <c r="I68" s="463"/>
      <c r="J68" s="156"/>
      <c r="K68" s="156"/>
      <c r="L68" s="109"/>
      <c r="M68" s="109"/>
      <c r="N68" s="109"/>
      <c r="O68" s="6"/>
    </row>
    <row r="69" spans="2:15" s="43" customFormat="1" ht="15.75" customHeight="1" thickBot="1">
      <c r="B69" s="198"/>
      <c r="C69" s="447"/>
      <c r="D69" s="437"/>
      <c r="E69" s="199"/>
      <c r="F69" s="288"/>
      <c r="G69" s="288"/>
      <c r="H69" s="288"/>
      <c r="I69" s="197"/>
      <c r="J69" s="156"/>
      <c r="K69" s="156"/>
      <c r="L69" s="109"/>
      <c r="M69" s="109"/>
      <c r="N69" s="109"/>
      <c r="O69" s="6"/>
    </row>
    <row r="70" spans="2:15" s="43" customFormat="1" ht="15.75" customHeight="1" thickBot="1">
      <c r="B70" s="529" t="s">
        <v>198</v>
      </c>
      <c r="C70" s="531">
        <v>8031</v>
      </c>
      <c r="D70" s="532">
        <v>8031</v>
      </c>
      <c r="E70" s="534">
        <v>0</v>
      </c>
      <c r="F70" s="159"/>
      <c r="G70" s="159"/>
      <c r="H70" s="109"/>
      <c r="I70" s="109"/>
      <c r="J70" s="109"/>
      <c r="K70" s="156"/>
      <c r="L70" s="109"/>
      <c r="M70" s="109"/>
      <c r="N70" s="109"/>
      <c r="O70" s="6"/>
    </row>
    <row r="71" spans="2:15" s="43" customFormat="1" ht="15.75" customHeight="1">
      <c r="B71" s="182" t="s">
        <v>199</v>
      </c>
      <c r="C71" s="244">
        <v>604</v>
      </c>
      <c r="D71" s="442">
        <v>604</v>
      </c>
      <c r="E71" s="211">
        <v>0</v>
      </c>
      <c r="F71" s="211"/>
      <c r="G71" s="211"/>
      <c r="H71" s="109"/>
      <c r="I71" s="109"/>
      <c r="J71" s="109"/>
      <c r="K71" s="156"/>
      <c r="L71" s="109"/>
      <c r="M71" s="109"/>
      <c r="N71" s="109"/>
      <c r="O71" s="6"/>
    </row>
    <row r="72" spans="2:15" s="43" customFormat="1" ht="15.75" customHeight="1" thickBot="1">
      <c r="B72" s="523" t="s">
        <v>200</v>
      </c>
      <c r="C72" s="461">
        <v>7427</v>
      </c>
      <c r="D72" s="535">
        <v>7427</v>
      </c>
      <c r="E72" s="536">
        <v>0</v>
      </c>
      <c r="F72" s="211"/>
      <c r="G72" s="211"/>
      <c r="H72" s="109"/>
      <c r="I72" s="109"/>
      <c r="J72" s="109"/>
      <c r="K72" s="156"/>
      <c r="L72" s="109"/>
      <c r="M72" s="109"/>
      <c r="N72" s="109"/>
      <c r="O72" s="6"/>
    </row>
    <row r="73" spans="2:15" s="43" customFormat="1" ht="15.75" customHeight="1">
      <c r="B73" s="182"/>
      <c r="C73" s="196"/>
      <c r="D73" s="196"/>
      <c r="E73" s="189"/>
      <c r="F73" s="189"/>
      <c r="G73" s="189"/>
      <c r="H73" s="109"/>
      <c r="I73" s="109"/>
      <c r="J73" s="109"/>
      <c r="K73" s="156"/>
      <c r="L73" s="109"/>
      <c r="M73" s="109"/>
      <c r="N73" s="109"/>
      <c r="O73" s="6"/>
    </row>
    <row r="74" spans="2:15" s="43" customFormat="1" ht="15.75" customHeight="1">
      <c r="B74" s="249" t="s">
        <v>205</v>
      </c>
      <c r="C74" s="157"/>
      <c r="D74" s="157"/>
      <c r="E74" s="156"/>
      <c r="F74" s="156"/>
      <c r="G74" s="156"/>
      <c r="H74" s="156"/>
      <c r="I74" s="157"/>
      <c r="J74" s="197"/>
      <c r="K74" s="156"/>
      <c r="L74" s="109"/>
      <c r="M74" s="109"/>
      <c r="N74" s="109"/>
      <c r="O74" s="6"/>
    </row>
    <row r="75" spans="2:15" s="43" customFormat="1" ht="15.75" customHeight="1">
      <c r="B75" s="191"/>
      <c r="C75" s="109"/>
      <c r="D75" s="157"/>
      <c r="E75" s="156"/>
      <c r="F75" s="156"/>
      <c r="G75" s="156"/>
      <c r="H75" s="156"/>
      <c r="I75" s="462"/>
      <c r="J75" s="156"/>
      <c r="K75" s="156"/>
      <c r="L75" s="156"/>
      <c r="M75" s="109"/>
      <c r="N75" s="109"/>
    </row>
    <row r="76" spans="2:15" s="43" customFormat="1" ht="15.75" customHeight="1">
      <c r="B76" s="84"/>
      <c r="C76" s="45" t="s">
        <v>16</v>
      </c>
      <c r="D76" s="45" t="s">
        <v>93</v>
      </c>
      <c r="E76" s="88" t="s">
        <v>91</v>
      </c>
      <c r="F76" s="45" t="s">
        <v>17</v>
      </c>
      <c r="G76" s="45" t="s">
        <v>65</v>
      </c>
      <c r="H76" s="376" t="s">
        <v>92</v>
      </c>
      <c r="I76" s="45" t="s">
        <v>18</v>
      </c>
      <c r="J76" s="109"/>
      <c r="K76" s="109"/>
      <c r="L76" s="156"/>
      <c r="M76" s="109"/>
      <c r="N76" s="109"/>
    </row>
    <row r="77" spans="2:15" s="43" customFormat="1" ht="15.75" customHeight="1" thickBot="1">
      <c r="B77" s="198"/>
      <c r="C77" s="241"/>
      <c r="D77" s="241"/>
      <c r="E77" s="447"/>
      <c r="F77" s="241"/>
      <c r="G77" s="241"/>
      <c r="H77" s="437"/>
      <c r="I77" s="241"/>
      <c r="J77" s="109"/>
      <c r="K77" s="109"/>
      <c r="L77" s="156"/>
      <c r="M77" s="109"/>
      <c r="N77" s="109"/>
    </row>
    <row r="78" spans="2:15" s="43" customFormat="1" ht="15.75" customHeight="1" thickBot="1">
      <c r="B78" s="529" t="s">
        <v>201</v>
      </c>
      <c r="C78" s="530">
        <v>9269.5220000000008</v>
      </c>
      <c r="D78" s="530">
        <v>14985.477999999999</v>
      </c>
      <c r="E78" s="531">
        <v>24255</v>
      </c>
      <c r="F78" s="530">
        <v>7161.7800000000007</v>
      </c>
      <c r="G78" s="530">
        <v>9787.2199999999993</v>
      </c>
      <c r="H78" s="532">
        <v>16949</v>
      </c>
      <c r="I78" s="534">
        <v>0.43105787952091568</v>
      </c>
      <c r="J78" s="109"/>
      <c r="K78" s="109"/>
      <c r="L78" s="156"/>
      <c r="M78" s="109"/>
      <c r="N78" s="109"/>
    </row>
    <row r="79" spans="2:15" s="43" customFormat="1" ht="15.75" customHeight="1">
      <c r="B79" s="182" t="s">
        <v>199</v>
      </c>
      <c r="C79" s="196">
        <v>2097.3319999999999</v>
      </c>
      <c r="D79" s="196">
        <v>2356.6680000000001</v>
      </c>
      <c r="E79" s="244">
        <v>4454</v>
      </c>
      <c r="F79" s="188">
        <v>1913.7829999999999</v>
      </c>
      <c r="G79" s="188">
        <v>2360.2170000000001</v>
      </c>
      <c r="H79" s="442">
        <v>4274</v>
      </c>
      <c r="I79" s="211">
        <v>4.2115114646700924E-2</v>
      </c>
      <c r="J79" s="109"/>
      <c r="K79" s="109"/>
      <c r="L79" s="156"/>
      <c r="M79" s="109"/>
      <c r="N79" s="109"/>
    </row>
    <row r="80" spans="2:15" s="43" customFormat="1" ht="15.75" customHeight="1">
      <c r="B80" s="513" t="s">
        <v>200</v>
      </c>
      <c r="C80" s="537">
        <v>7172.1900000000005</v>
      </c>
      <c r="D80" s="537">
        <v>12628.81</v>
      </c>
      <c r="E80" s="538">
        <v>19801</v>
      </c>
      <c r="F80" s="539">
        <v>5247.9970000000003</v>
      </c>
      <c r="G80" s="539">
        <v>7427.0029999999997</v>
      </c>
      <c r="H80" s="540">
        <v>12675</v>
      </c>
      <c r="I80" s="211">
        <v>0.5622090729783038</v>
      </c>
      <c r="J80" s="109"/>
      <c r="K80" s="109"/>
      <c r="L80" s="156"/>
      <c r="M80" s="109"/>
      <c r="N80" s="109"/>
    </row>
    <row r="81" spans="2:14" s="43" customFormat="1" ht="15.75" customHeight="1" thickBot="1">
      <c r="B81" s="541" t="s">
        <v>202</v>
      </c>
      <c r="C81" s="542"/>
      <c r="D81" s="542"/>
      <c r="E81" s="543">
        <v>19.513417646159699</v>
      </c>
      <c r="F81" s="544"/>
      <c r="G81" s="544"/>
      <c r="H81" s="545">
        <v>17.5194064564146</v>
      </c>
      <c r="I81" s="546">
        <v>1.9940111897450983</v>
      </c>
      <c r="J81" s="109"/>
      <c r="K81" s="109"/>
      <c r="L81" s="156"/>
      <c r="M81" s="109"/>
      <c r="N81" s="109"/>
    </row>
    <row r="82" spans="2:14" s="43" customFormat="1" ht="15.75" customHeight="1">
      <c r="B82" s="114"/>
      <c r="C82" s="157"/>
      <c r="D82" s="157"/>
      <c r="E82" s="156"/>
      <c r="F82" s="156"/>
      <c r="G82" s="156"/>
      <c r="H82" s="6"/>
      <c r="I82" s="109"/>
      <c r="J82" s="109"/>
      <c r="K82" s="109"/>
      <c r="L82" s="156"/>
      <c r="M82" s="109"/>
      <c r="N82" s="109"/>
    </row>
    <row r="83" spans="2:14" s="43" customFormat="1" ht="21" customHeight="1">
      <c r="B83" s="190" t="s">
        <v>86</v>
      </c>
      <c r="C83" s="157"/>
      <c r="D83" s="157"/>
      <c r="E83" s="156"/>
      <c r="F83" s="156"/>
      <c r="G83" s="156"/>
      <c r="H83" s="156"/>
      <c r="I83" s="156"/>
      <c r="J83" s="156"/>
      <c r="K83" s="156"/>
      <c r="L83" s="156"/>
      <c r="M83" s="109"/>
      <c r="N83" s="109"/>
    </row>
    <row r="84" spans="2:14" s="43" customFormat="1" ht="15.75" customHeight="1">
      <c r="B84" s="194"/>
      <c r="C84" s="157"/>
      <c r="D84" s="157"/>
      <c r="E84" s="156"/>
      <c r="F84" s="156"/>
      <c r="G84" s="156"/>
      <c r="H84" s="156"/>
      <c r="I84" s="157"/>
      <c r="J84" s="156"/>
      <c r="K84" s="156"/>
      <c r="L84" s="156"/>
      <c r="M84" s="109"/>
      <c r="N84" s="109"/>
    </row>
    <row r="85" spans="2:14" s="43" customFormat="1" ht="15.75" customHeight="1">
      <c r="B85" s="249" t="s">
        <v>278</v>
      </c>
      <c r="C85" s="157"/>
      <c r="D85" s="157"/>
      <c r="E85" s="156"/>
      <c r="F85" s="156"/>
      <c r="G85" s="156"/>
      <c r="H85" s="156"/>
      <c r="I85" s="157"/>
      <c r="J85" s="197"/>
      <c r="K85" s="156"/>
      <c r="L85" s="156"/>
      <c r="M85" s="109"/>
      <c r="N85" s="109"/>
    </row>
    <row r="86" spans="2:14" s="43" customFormat="1" ht="15.75" customHeight="1">
      <c r="B86" s="191"/>
      <c r="C86" s="109"/>
      <c r="D86" s="157"/>
      <c r="E86" s="156"/>
      <c r="F86" s="156"/>
      <c r="G86" s="156"/>
      <c r="H86" s="156"/>
      <c r="I86" s="462"/>
      <c r="J86" s="197"/>
      <c r="K86" s="156"/>
      <c r="L86" s="156"/>
      <c r="M86" s="109"/>
      <c r="N86" s="109"/>
    </row>
    <row r="87" spans="2:14" s="43" customFormat="1" ht="15.75" customHeight="1">
      <c r="B87" s="84"/>
      <c r="C87" s="88" t="s">
        <v>91</v>
      </c>
      <c r="D87" s="376" t="s">
        <v>92</v>
      </c>
      <c r="E87" s="115" t="s">
        <v>18</v>
      </c>
      <c r="F87" s="287"/>
      <c r="G87" s="287"/>
      <c r="H87" s="287"/>
      <c r="I87" s="462"/>
      <c r="J87" s="156"/>
      <c r="K87" s="156"/>
      <c r="L87" s="156"/>
      <c r="M87" s="109"/>
      <c r="N87" s="109"/>
    </row>
    <row r="88" spans="2:14" s="43" customFormat="1" ht="15.75" customHeight="1" thickBot="1">
      <c r="B88" s="198"/>
      <c r="C88" s="447"/>
      <c r="D88" s="437"/>
      <c r="E88" s="199"/>
      <c r="F88" s="288"/>
      <c r="G88" s="288"/>
      <c r="H88" s="288"/>
      <c r="I88" s="462"/>
      <c r="J88" s="156"/>
      <c r="K88" s="156"/>
      <c r="L88" s="156"/>
      <c r="M88" s="109"/>
      <c r="N88" s="109"/>
    </row>
    <row r="89" spans="2:14" s="43" customFormat="1" ht="15.75" customHeight="1" thickBot="1">
      <c r="B89" s="529" t="s">
        <v>198</v>
      </c>
      <c r="C89" s="531">
        <v>2644</v>
      </c>
      <c r="D89" s="532">
        <v>2644</v>
      </c>
      <c r="E89" s="549">
        <v>0</v>
      </c>
      <c r="F89" s="289"/>
      <c r="G89" s="289"/>
      <c r="H89" s="289"/>
      <c r="I89" s="462"/>
      <c r="J89" s="156"/>
      <c r="K89" s="156"/>
      <c r="L89" s="156"/>
      <c r="M89" s="109"/>
      <c r="N89" s="109"/>
    </row>
    <row r="90" spans="2:14" s="43" customFormat="1" ht="15.75" customHeight="1">
      <c r="B90" s="182" t="s">
        <v>203</v>
      </c>
      <c r="C90" s="244">
        <v>2446</v>
      </c>
      <c r="D90" s="442">
        <v>2446</v>
      </c>
      <c r="E90" s="464">
        <v>0</v>
      </c>
      <c r="F90" s="464"/>
      <c r="G90" s="464"/>
      <c r="H90" s="464"/>
      <c r="I90" s="462"/>
      <c r="J90" s="156"/>
      <c r="K90" s="156"/>
      <c r="L90" s="156"/>
      <c r="M90" s="109"/>
      <c r="N90" s="109"/>
    </row>
    <row r="91" spans="2:14" s="43" customFormat="1" ht="15.75" customHeight="1" thickBot="1">
      <c r="B91" s="523" t="s">
        <v>204</v>
      </c>
      <c r="C91" s="461">
        <v>198</v>
      </c>
      <c r="D91" s="535">
        <v>198</v>
      </c>
      <c r="E91" s="547">
        <v>0</v>
      </c>
      <c r="F91" s="464"/>
      <c r="G91" s="464"/>
      <c r="H91" s="464"/>
      <c r="I91" s="462"/>
      <c r="J91" s="156"/>
      <c r="K91" s="156"/>
      <c r="L91" s="156"/>
      <c r="M91" s="109"/>
      <c r="N91" s="109"/>
    </row>
    <row r="92" spans="2:14" s="43" customFormat="1" ht="15.75" customHeight="1">
      <c r="B92" s="182"/>
      <c r="C92" s="196"/>
      <c r="D92" s="196"/>
      <c r="E92" s="211"/>
      <c r="F92" s="211"/>
      <c r="G92" s="211"/>
      <c r="H92" s="211"/>
      <c r="I92" s="462"/>
      <c r="J92" s="156"/>
      <c r="K92" s="156"/>
      <c r="L92" s="156"/>
      <c r="M92" s="109"/>
      <c r="N92" s="109"/>
    </row>
    <row r="93" spans="2:14" s="43" customFormat="1" ht="15.75" customHeight="1">
      <c r="B93" s="249" t="s">
        <v>205</v>
      </c>
      <c r="C93" s="196"/>
      <c r="D93" s="196"/>
      <c r="E93" s="211"/>
      <c r="F93" s="211"/>
      <c r="G93" s="211"/>
      <c r="H93" s="211"/>
      <c r="I93" s="157"/>
      <c r="J93" s="197"/>
      <c r="K93" s="156"/>
      <c r="L93" s="156"/>
      <c r="M93" s="109"/>
      <c r="N93" s="109"/>
    </row>
    <row r="94" spans="2:14" s="43" customFormat="1" ht="15.75" customHeight="1">
      <c r="B94" s="182"/>
      <c r="C94" s="109"/>
      <c r="D94" s="196"/>
      <c r="E94" s="188"/>
      <c r="F94" s="188"/>
      <c r="G94" s="188"/>
      <c r="H94" s="188"/>
      <c r="I94" s="462"/>
      <c r="J94" s="156"/>
      <c r="K94" s="156"/>
      <c r="L94" s="156"/>
      <c r="M94" s="109"/>
      <c r="N94" s="109"/>
    </row>
    <row r="95" spans="2:14" s="43" customFormat="1" ht="15.75" customHeight="1">
      <c r="B95" s="84"/>
      <c r="C95" s="45" t="s">
        <v>16</v>
      </c>
      <c r="D95" s="45" t="s">
        <v>93</v>
      </c>
      <c r="E95" s="88" t="s">
        <v>91</v>
      </c>
      <c r="F95" s="115" t="s">
        <v>17</v>
      </c>
      <c r="G95" s="115" t="s">
        <v>65</v>
      </c>
      <c r="H95" s="376" t="s">
        <v>92</v>
      </c>
      <c r="I95" s="45" t="s">
        <v>18</v>
      </c>
      <c r="J95" s="156"/>
      <c r="K95" s="109"/>
      <c r="L95" s="156"/>
      <c r="M95" s="109"/>
      <c r="N95" s="109"/>
    </row>
    <row r="96" spans="2:14" s="43" customFormat="1" ht="15.75" customHeight="1" thickBot="1">
      <c r="B96" s="198"/>
      <c r="C96" s="241"/>
      <c r="D96" s="241"/>
      <c r="E96" s="447"/>
      <c r="F96" s="199"/>
      <c r="G96" s="199"/>
      <c r="H96" s="437"/>
      <c r="I96" s="241"/>
      <c r="J96" s="156"/>
      <c r="K96" s="109"/>
      <c r="L96" s="156"/>
      <c r="M96" s="109"/>
      <c r="N96" s="109"/>
    </row>
    <row r="97" spans="2:14" s="46" customFormat="1" ht="15.75" customHeight="1" thickBot="1">
      <c r="B97" s="529" t="s">
        <v>201</v>
      </c>
      <c r="C97" s="530">
        <f>+E97-D97</f>
        <v>6338.9898762651592</v>
      </c>
      <c r="D97" s="530">
        <v>6891.0101237348408</v>
      </c>
      <c r="E97" s="531">
        <v>13230</v>
      </c>
      <c r="F97" s="530">
        <f>+H97-G97</f>
        <v>7016.2759278347921</v>
      </c>
      <c r="G97" s="530">
        <v>6925.7240721652079</v>
      </c>
      <c r="H97" s="532">
        <v>13942</v>
      </c>
      <c r="I97" s="534">
        <v>-5.1068713240568053E-2</v>
      </c>
      <c r="J97" s="157"/>
      <c r="K97" s="109"/>
      <c r="L97" s="157"/>
      <c r="M97" s="109"/>
      <c r="N97" s="109"/>
    </row>
    <row r="98" spans="2:14" s="46" customFormat="1" ht="15.75" customHeight="1">
      <c r="B98" s="182" t="s">
        <v>203</v>
      </c>
      <c r="C98" s="196">
        <f t="shared" ref="C98:C99" si="0">+E98-D98</f>
        <v>6054.3394974865751</v>
      </c>
      <c r="D98" s="196">
        <v>6581.6605025134249</v>
      </c>
      <c r="E98" s="244">
        <v>12636</v>
      </c>
      <c r="F98" s="188">
        <f t="shared" ref="F98:F99" si="1">+H98-G98</f>
        <v>6785.0083200198023</v>
      </c>
      <c r="G98" s="188">
        <v>6519.9916799801977</v>
      </c>
      <c r="H98" s="442">
        <v>13305</v>
      </c>
      <c r="I98" s="211">
        <v>-5.0281848928974027E-2</v>
      </c>
      <c r="J98" s="157"/>
      <c r="K98" s="109"/>
      <c r="L98" s="157"/>
      <c r="M98" s="109"/>
      <c r="N98" s="109"/>
    </row>
    <row r="99" spans="2:14" s="46" customFormat="1" ht="15.75" customHeight="1" thickBot="1">
      <c r="B99" s="523" t="s">
        <v>204</v>
      </c>
      <c r="C99" s="294">
        <f t="shared" si="0"/>
        <v>284.65037877858396</v>
      </c>
      <c r="D99" s="294">
        <v>309.34962122141604</v>
      </c>
      <c r="E99" s="461">
        <v>594</v>
      </c>
      <c r="F99" s="548">
        <f t="shared" si="1"/>
        <v>231.26760781499001</v>
      </c>
      <c r="G99" s="548">
        <v>405.73239218500999</v>
      </c>
      <c r="H99" s="535">
        <v>637</v>
      </c>
      <c r="I99" s="536">
        <v>-6.7503924646781788E-2</v>
      </c>
      <c r="J99" s="157"/>
      <c r="K99" s="109"/>
      <c r="L99" s="157"/>
      <c r="M99" s="109"/>
      <c r="N99" s="109"/>
    </row>
    <row r="100" spans="2:14" s="46" customFormat="1" ht="15.75" customHeight="1">
      <c r="B100" s="182"/>
      <c r="C100" s="196"/>
      <c r="D100" s="196"/>
      <c r="E100" s="195"/>
      <c r="F100" s="195"/>
      <c r="G100" s="195"/>
      <c r="H100" s="109"/>
      <c r="I100" s="109"/>
      <c r="J100" s="109"/>
      <c r="K100" s="109"/>
      <c r="L100" s="157"/>
      <c r="M100" s="109"/>
      <c r="N100" s="109"/>
    </row>
    <row r="101" spans="2:14" s="46" customFormat="1" ht="15.75" customHeight="1">
      <c r="B101" s="194" t="s">
        <v>206</v>
      </c>
      <c r="C101" s="196"/>
      <c r="D101" s="196"/>
      <c r="E101" s="188"/>
      <c r="F101" s="188"/>
      <c r="G101" s="188"/>
      <c r="H101" s="188"/>
      <c r="I101" s="157"/>
      <c r="J101" s="197"/>
      <c r="K101" s="156"/>
      <c r="L101" s="157"/>
      <c r="M101" s="109"/>
      <c r="N101" s="109"/>
    </row>
    <row r="102" spans="2:14" s="46" customFormat="1" ht="15.75" customHeight="1">
      <c r="B102" s="182"/>
      <c r="C102" s="109"/>
      <c r="D102" s="196"/>
      <c r="E102" s="188"/>
      <c r="F102" s="188"/>
      <c r="G102" s="188"/>
      <c r="H102" s="188"/>
      <c r="I102" s="462"/>
      <c r="J102" s="156"/>
      <c r="K102" s="156"/>
      <c r="L102" s="157"/>
      <c r="M102" s="109"/>
      <c r="N102" s="109"/>
    </row>
    <row r="103" spans="2:14" s="46" customFormat="1" ht="15.75" customHeight="1">
      <c r="B103" s="84"/>
      <c r="C103" s="88" t="s">
        <v>91</v>
      </c>
      <c r="D103" s="376" t="s">
        <v>92</v>
      </c>
      <c r="E103" s="45" t="s">
        <v>18</v>
      </c>
      <c r="F103" s="79"/>
      <c r="G103" s="79"/>
      <c r="H103" s="79"/>
      <c r="I103" s="462"/>
      <c r="J103" s="156"/>
      <c r="K103" s="156"/>
      <c r="L103" s="157"/>
      <c r="M103" s="109"/>
      <c r="N103" s="109"/>
    </row>
    <row r="104" spans="2:14" s="46" customFormat="1" ht="15.75" customHeight="1">
      <c r="B104" s="198"/>
      <c r="C104" s="447"/>
      <c r="D104" s="437"/>
      <c r="E104" s="199"/>
      <c r="F104" s="288"/>
      <c r="G104" s="288"/>
      <c r="H104" s="288"/>
      <c r="I104" s="462"/>
      <c r="J104" s="156"/>
      <c r="K104" s="156"/>
      <c r="L104" s="157"/>
      <c r="M104" s="109"/>
      <c r="N104" s="109"/>
    </row>
    <row r="105" spans="2:14" s="46" customFormat="1" ht="15.75" customHeight="1">
      <c r="B105" s="554" t="s">
        <v>203</v>
      </c>
      <c r="C105" s="521">
        <v>90.719634208439217</v>
      </c>
      <c r="D105" s="522">
        <v>96.473919633218344</v>
      </c>
      <c r="E105" s="555">
        <v>-5.7542854247791269</v>
      </c>
      <c r="F105" s="472"/>
      <c r="G105" s="472"/>
      <c r="H105" s="472"/>
      <c r="I105" s="462"/>
      <c r="J105" s="156"/>
      <c r="K105" s="156"/>
      <c r="L105" s="157"/>
      <c r="M105" s="109"/>
      <c r="N105" s="109"/>
    </row>
    <row r="106" spans="2:14" s="46" customFormat="1" ht="15.75" customHeight="1" thickBot="1">
      <c r="B106" s="550" t="s">
        <v>204</v>
      </c>
      <c r="C106" s="551">
        <v>92.600630000329758</v>
      </c>
      <c r="D106" s="552">
        <v>93.62824523027183</v>
      </c>
      <c r="E106" s="553">
        <v>-1.0276152299420716</v>
      </c>
      <c r="F106" s="472"/>
      <c r="G106" s="472"/>
      <c r="H106" s="472"/>
      <c r="I106" s="197"/>
      <c r="J106" s="156"/>
      <c r="K106" s="156"/>
      <c r="L106" s="157"/>
      <c r="M106" s="109"/>
      <c r="N106" s="109"/>
    </row>
    <row r="107" spans="2:14" s="46" customFormat="1" ht="15.75" customHeight="1">
      <c r="B107" s="114"/>
      <c r="C107" s="157"/>
      <c r="D107" s="157"/>
      <c r="E107" s="157"/>
      <c r="F107" s="157"/>
      <c r="G107" s="157"/>
      <c r="H107" s="157"/>
      <c r="I107" s="157"/>
      <c r="J107" s="157"/>
      <c r="K107" s="157"/>
      <c r="L107" s="157"/>
      <c r="M107" s="109"/>
      <c r="N107" s="109"/>
    </row>
    <row r="108" spans="2:14" s="46" customFormat="1" ht="15.75" customHeight="1">
      <c r="B108" s="114"/>
      <c r="C108" s="157"/>
      <c r="D108" s="157"/>
      <c r="E108" s="157"/>
      <c r="F108" s="157"/>
      <c r="G108" s="157"/>
      <c r="H108" s="157"/>
      <c r="I108" s="157"/>
      <c r="J108" s="157"/>
      <c r="K108" s="157"/>
      <c r="L108" s="157"/>
      <c r="M108" s="109"/>
      <c r="N108" s="109"/>
    </row>
    <row r="109" spans="2:14" s="46" customFormat="1" ht="15.75" customHeight="1">
      <c r="B109" s="114"/>
      <c r="C109" s="157"/>
      <c r="D109" s="157"/>
      <c r="E109" s="157"/>
      <c r="F109" s="157"/>
      <c r="G109" s="157"/>
      <c r="H109" s="157"/>
      <c r="I109" s="157"/>
      <c r="J109" s="157"/>
      <c r="K109" s="157"/>
      <c r="L109" s="157"/>
      <c r="M109" s="109"/>
      <c r="N109" s="109"/>
    </row>
    <row r="110" spans="2:14" s="46" customFormat="1" ht="15.75" customHeight="1">
      <c r="B110" s="114"/>
      <c r="C110" s="465"/>
      <c r="D110" s="465"/>
      <c r="E110" s="157"/>
      <c r="F110" s="157"/>
      <c r="G110" s="157"/>
      <c r="H110" s="157"/>
      <c r="I110" s="157"/>
      <c r="J110" s="157"/>
      <c r="K110" s="157"/>
      <c r="L110" s="157"/>
      <c r="M110" s="109"/>
      <c r="N110" s="109"/>
    </row>
    <row r="111" spans="2:14" s="46" customFormat="1" ht="15.75" customHeight="1">
      <c r="B111" s="114"/>
      <c r="C111" s="157"/>
      <c r="D111" s="157"/>
      <c r="E111" s="157"/>
      <c r="F111" s="157"/>
      <c r="G111" s="157"/>
      <c r="H111" s="157"/>
      <c r="I111" s="157"/>
      <c r="J111" s="157"/>
      <c r="K111" s="157"/>
      <c r="L111" s="157"/>
      <c r="M111" s="109"/>
      <c r="N111" s="109"/>
    </row>
    <row r="112" spans="2:14" s="46" customFormat="1" ht="15" customHeight="1">
      <c r="B112" s="114"/>
      <c r="C112" s="157"/>
      <c r="D112" s="157"/>
      <c r="E112" s="157"/>
      <c r="F112" s="157"/>
      <c r="G112" s="157"/>
      <c r="H112" s="157"/>
      <c r="I112" s="157"/>
      <c r="J112" s="157"/>
      <c r="K112" s="157"/>
      <c r="L112" s="157"/>
      <c r="M112" s="109"/>
      <c r="N112" s="109"/>
    </row>
    <row r="113" spans="2:14" s="46" customFormat="1" ht="15" customHeight="1">
      <c r="B113" s="114"/>
      <c r="C113" s="157"/>
      <c r="D113" s="157"/>
      <c r="E113" s="157"/>
      <c r="F113" s="157"/>
      <c r="G113" s="157"/>
      <c r="H113" s="157"/>
      <c r="I113" s="157"/>
      <c r="J113" s="157"/>
      <c r="K113" s="157"/>
      <c r="L113" s="157"/>
      <c r="M113" s="109"/>
      <c r="N113" s="109"/>
    </row>
    <row r="114" spans="2:14" s="46" customFormat="1" ht="15" customHeight="1">
      <c r="B114" s="114"/>
      <c r="C114" s="157"/>
      <c r="D114" s="157"/>
      <c r="E114" s="157"/>
      <c r="F114" s="157"/>
      <c r="G114" s="157"/>
      <c r="H114" s="157"/>
      <c r="I114" s="157"/>
      <c r="J114" s="157"/>
      <c r="K114" s="157"/>
      <c r="L114" s="157"/>
      <c r="M114" s="109"/>
      <c r="N114" s="109"/>
    </row>
    <row r="115" spans="2:14" s="46" customFormat="1" ht="15" customHeight="1">
      <c r="B115" s="204"/>
      <c r="C115" s="157"/>
      <c r="D115" s="157"/>
      <c r="E115" s="157"/>
      <c r="F115" s="157"/>
      <c r="G115" s="157"/>
      <c r="H115" s="157"/>
      <c r="I115" s="157"/>
      <c r="J115" s="157"/>
      <c r="K115" s="157"/>
      <c r="L115" s="157"/>
      <c r="M115" s="109"/>
      <c r="N115" s="109"/>
    </row>
    <row r="116" spans="2:14">
      <c r="C116" s="109"/>
      <c r="D116" s="109"/>
      <c r="E116" s="109"/>
      <c r="F116" s="109"/>
      <c r="G116" s="109"/>
      <c r="H116" s="109"/>
      <c r="I116" s="109"/>
      <c r="J116" s="109"/>
      <c r="K116" s="109"/>
      <c r="L116" s="109"/>
      <c r="M116" s="109"/>
      <c r="N116" s="109"/>
    </row>
    <row r="117" spans="2:14">
      <c r="C117" s="109"/>
      <c r="D117" s="109"/>
      <c r="E117" s="109"/>
      <c r="F117" s="109"/>
      <c r="G117" s="109"/>
      <c r="H117" s="109"/>
      <c r="I117" s="109"/>
      <c r="J117" s="109"/>
      <c r="K117" s="109"/>
      <c r="L117" s="109"/>
      <c r="M117" s="109"/>
      <c r="N117" s="109"/>
    </row>
    <row r="118" spans="2:14">
      <c r="C118" s="109"/>
      <c r="D118" s="109"/>
      <c r="E118" s="109"/>
      <c r="F118" s="109"/>
      <c r="G118" s="109"/>
      <c r="H118" s="109"/>
      <c r="I118" s="109"/>
      <c r="J118" s="109"/>
      <c r="K118" s="109"/>
      <c r="L118" s="109"/>
      <c r="M118" s="109"/>
      <c r="N118" s="109"/>
    </row>
    <row r="119" spans="2:14">
      <c r="C119" s="109"/>
      <c r="D119" s="109"/>
      <c r="E119" s="109"/>
      <c r="F119" s="109"/>
      <c r="G119" s="109"/>
      <c r="H119" s="109"/>
      <c r="I119" s="109"/>
      <c r="J119" s="109"/>
      <c r="K119" s="109"/>
      <c r="L119" s="109"/>
      <c r="M119" s="109"/>
      <c r="N119" s="109"/>
    </row>
    <row r="120" spans="2:14">
      <c r="C120" s="109"/>
      <c r="D120" s="109"/>
      <c r="E120" s="109"/>
      <c r="F120" s="109"/>
      <c r="G120" s="109"/>
      <c r="H120" s="109"/>
      <c r="I120" s="109"/>
      <c r="J120" s="109"/>
      <c r="K120" s="109"/>
      <c r="L120" s="109"/>
      <c r="M120" s="109"/>
      <c r="N120" s="109"/>
    </row>
    <row r="121" spans="2:14">
      <c r="C121" s="109"/>
      <c r="D121" s="109"/>
      <c r="E121" s="109"/>
      <c r="F121" s="109"/>
      <c r="G121" s="109"/>
      <c r="H121" s="109"/>
      <c r="I121" s="109"/>
      <c r="J121" s="109"/>
      <c r="K121" s="109"/>
      <c r="L121" s="109"/>
      <c r="M121" s="109"/>
      <c r="N121" s="109"/>
    </row>
    <row r="122" spans="2:14">
      <c r="C122" s="109"/>
      <c r="D122" s="109"/>
      <c r="E122" s="109"/>
      <c r="F122" s="109"/>
      <c r="G122" s="109"/>
      <c r="H122" s="109"/>
      <c r="I122" s="109"/>
      <c r="J122" s="109"/>
      <c r="K122" s="109"/>
      <c r="L122" s="109"/>
      <c r="M122" s="109"/>
      <c r="N122" s="109"/>
    </row>
    <row r="123" spans="2:14">
      <c r="C123" s="109"/>
      <c r="D123" s="109"/>
      <c r="E123" s="109"/>
      <c r="F123" s="109"/>
      <c r="G123" s="109"/>
      <c r="H123" s="109"/>
      <c r="I123" s="109"/>
      <c r="J123" s="109"/>
      <c r="K123" s="109"/>
      <c r="L123" s="109"/>
      <c r="M123" s="109"/>
      <c r="N123" s="109"/>
    </row>
    <row r="124" spans="2:14">
      <c r="C124" s="109"/>
      <c r="D124" s="109"/>
      <c r="E124" s="109"/>
      <c r="F124" s="109"/>
      <c r="G124" s="109"/>
      <c r="H124" s="109"/>
      <c r="I124" s="109"/>
      <c r="J124" s="109"/>
      <c r="K124" s="109"/>
      <c r="L124" s="109"/>
      <c r="M124" s="109"/>
      <c r="N124" s="109"/>
    </row>
    <row r="125" spans="2:14">
      <c r="C125" s="109"/>
      <c r="D125" s="109"/>
      <c r="E125" s="109"/>
      <c r="F125" s="109"/>
      <c r="G125" s="109"/>
      <c r="H125" s="109"/>
      <c r="I125" s="109"/>
      <c r="J125" s="109"/>
      <c r="K125" s="109"/>
      <c r="L125" s="109"/>
      <c r="M125" s="109"/>
      <c r="N125" s="109"/>
    </row>
    <row r="126" spans="2:14">
      <c r="C126" s="109"/>
      <c r="D126" s="109"/>
      <c r="E126" s="109"/>
      <c r="F126" s="109"/>
      <c r="G126" s="109"/>
      <c r="H126" s="109"/>
      <c r="I126" s="109"/>
      <c r="J126" s="109"/>
      <c r="K126" s="109"/>
      <c r="L126" s="109"/>
      <c r="M126" s="109"/>
      <c r="N126" s="109"/>
    </row>
    <row r="127" spans="2:14">
      <c r="C127" s="109"/>
      <c r="D127" s="109"/>
      <c r="E127" s="109"/>
      <c r="F127" s="109"/>
      <c r="G127" s="109"/>
      <c r="H127" s="109"/>
      <c r="I127" s="109"/>
      <c r="J127" s="109"/>
      <c r="K127" s="109"/>
      <c r="L127" s="109"/>
      <c r="M127" s="109"/>
      <c r="N127" s="109"/>
    </row>
    <row r="128" spans="2:14">
      <c r="C128" s="109"/>
      <c r="D128" s="109"/>
      <c r="E128" s="109"/>
      <c r="F128" s="109"/>
      <c r="G128" s="109"/>
      <c r="H128" s="109"/>
      <c r="I128" s="109"/>
      <c r="J128" s="109"/>
      <c r="K128" s="109"/>
      <c r="L128" s="109"/>
      <c r="M128" s="109"/>
      <c r="N128" s="109"/>
    </row>
    <row r="129" spans="2:14">
      <c r="C129" s="109"/>
      <c r="D129" s="109"/>
      <c r="E129" s="109"/>
      <c r="F129" s="109"/>
      <c r="G129" s="109"/>
      <c r="H129" s="109"/>
      <c r="I129" s="109"/>
      <c r="J129" s="109"/>
      <c r="K129" s="109"/>
      <c r="L129" s="109"/>
      <c r="M129" s="109"/>
      <c r="N129" s="109"/>
    </row>
    <row r="130" spans="2:14" s="46" customFormat="1" ht="15" customHeight="1">
      <c r="B130" s="114"/>
      <c r="C130" s="157"/>
      <c r="D130" s="157"/>
      <c r="E130" s="157"/>
      <c r="F130" s="157"/>
      <c r="G130" s="157"/>
      <c r="H130" s="157"/>
      <c r="I130" s="157"/>
      <c r="J130" s="157"/>
      <c r="K130" s="157"/>
      <c r="L130" s="157"/>
      <c r="M130" s="109"/>
      <c r="N130" s="109"/>
    </row>
    <row r="131" spans="2:14" s="46" customFormat="1" ht="15" customHeight="1">
      <c r="B131" s="114"/>
      <c r="C131" s="157"/>
      <c r="D131" s="157"/>
      <c r="E131" s="157"/>
      <c r="F131" s="157"/>
      <c r="G131" s="157"/>
      <c r="H131" s="157"/>
      <c r="I131" s="157"/>
      <c r="J131" s="157"/>
      <c r="K131" s="157"/>
      <c r="L131" s="157"/>
      <c r="M131" s="109"/>
      <c r="N131" s="109"/>
    </row>
    <row r="132" spans="2:14" s="46" customFormat="1" ht="15" customHeight="1">
      <c r="B132" s="114"/>
      <c r="C132" s="157"/>
      <c r="D132" s="157"/>
      <c r="E132" s="157"/>
      <c r="F132" s="157"/>
      <c r="G132" s="157"/>
      <c r="H132" s="157"/>
      <c r="I132" s="157"/>
      <c r="J132" s="157"/>
      <c r="K132" s="157"/>
      <c r="L132" s="157"/>
      <c r="M132" s="109"/>
      <c r="N132" s="109"/>
    </row>
    <row r="133" spans="2:14" s="46" customFormat="1" ht="15" customHeight="1">
      <c r="B133" s="114"/>
      <c r="C133" s="157"/>
      <c r="D133" s="157"/>
      <c r="E133" s="157"/>
      <c r="F133" s="157"/>
      <c r="G133" s="157"/>
      <c r="H133" s="157"/>
      <c r="I133" s="157"/>
      <c r="J133" s="157"/>
      <c r="K133" s="157"/>
      <c r="L133" s="157"/>
      <c r="M133" s="109"/>
      <c r="N133" s="109"/>
    </row>
    <row r="134" spans="2:14" s="46" customFormat="1" ht="15" customHeight="1">
      <c r="B134" s="114"/>
      <c r="C134" s="157"/>
      <c r="D134" s="157"/>
      <c r="E134" s="157"/>
      <c r="F134" s="157"/>
      <c r="G134" s="157"/>
      <c r="H134" s="157"/>
      <c r="I134" s="157"/>
      <c r="J134" s="157"/>
      <c r="K134" s="157"/>
      <c r="L134" s="157"/>
      <c r="M134" s="109"/>
      <c r="N134" s="109"/>
    </row>
    <row r="135" spans="2:14" s="46" customFormat="1" ht="15" customHeight="1">
      <c r="B135" s="114"/>
      <c r="C135" s="157"/>
      <c r="D135" s="157"/>
      <c r="E135" s="157"/>
      <c r="F135" s="157"/>
      <c r="G135" s="157"/>
      <c r="H135" s="157"/>
      <c r="I135" s="157"/>
      <c r="J135" s="157"/>
      <c r="K135" s="157"/>
      <c r="L135" s="157"/>
      <c r="M135" s="109"/>
      <c r="N135" s="109"/>
    </row>
    <row r="136" spans="2:14" s="46" customFormat="1" ht="15" customHeight="1">
      <c r="B136" s="114"/>
      <c r="C136" s="157"/>
      <c r="D136" s="157"/>
      <c r="E136" s="157"/>
      <c r="F136" s="157"/>
      <c r="G136" s="157"/>
      <c r="H136" s="157"/>
      <c r="I136" s="157"/>
      <c r="J136" s="157"/>
      <c r="K136" s="157"/>
      <c r="L136" s="157"/>
      <c r="M136" s="109"/>
      <c r="N136" s="109"/>
    </row>
    <row r="137" spans="2:14" s="46" customFormat="1" ht="15" customHeight="1">
      <c r="B137" s="114"/>
      <c r="C137" s="157"/>
      <c r="D137" s="157"/>
      <c r="E137" s="157"/>
      <c r="F137" s="157"/>
      <c r="G137" s="157"/>
      <c r="H137" s="157"/>
      <c r="I137" s="157"/>
      <c r="J137" s="157"/>
      <c r="K137" s="157"/>
      <c r="L137" s="157"/>
      <c r="M137" s="109"/>
      <c r="N137" s="109"/>
    </row>
    <row r="138" spans="2:14" s="46" customFormat="1" ht="15" customHeight="1">
      <c r="B138" s="114"/>
      <c r="C138" s="157"/>
      <c r="D138" s="157"/>
      <c r="E138" s="157"/>
      <c r="F138" s="157"/>
      <c r="G138" s="157"/>
      <c r="H138" s="157"/>
      <c r="I138" s="157"/>
      <c r="J138" s="157"/>
      <c r="K138" s="157"/>
      <c r="L138" s="157"/>
      <c r="M138" s="109"/>
      <c r="N138" s="109"/>
    </row>
    <row r="139" spans="2:14" s="46" customFormat="1" ht="15" customHeight="1">
      <c r="B139" s="114"/>
      <c r="C139" s="157"/>
      <c r="D139" s="157"/>
      <c r="E139" s="157"/>
      <c r="F139" s="157"/>
      <c r="G139" s="157"/>
      <c r="H139" s="157"/>
      <c r="I139" s="157"/>
      <c r="J139" s="157"/>
      <c r="K139" s="157"/>
      <c r="L139" s="157"/>
      <c r="M139" s="109"/>
      <c r="N139" s="109"/>
    </row>
    <row r="140" spans="2:14" s="46" customFormat="1" ht="15" customHeight="1">
      <c r="B140" s="114"/>
      <c r="C140" s="157"/>
      <c r="D140" s="157"/>
      <c r="E140" s="157"/>
      <c r="F140" s="157"/>
      <c r="G140" s="157"/>
      <c r="H140" s="157"/>
      <c r="I140" s="157"/>
      <c r="J140" s="157"/>
      <c r="K140" s="157"/>
      <c r="L140" s="157"/>
      <c r="M140" s="109"/>
      <c r="N140" s="109"/>
    </row>
    <row r="141" spans="2:14" s="46" customFormat="1" ht="15" customHeight="1">
      <c r="B141" s="114"/>
      <c r="C141" s="157"/>
      <c r="D141" s="157"/>
      <c r="E141" s="157"/>
      <c r="F141" s="157"/>
      <c r="G141" s="157"/>
      <c r="H141" s="157"/>
      <c r="I141" s="157"/>
      <c r="J141" s="157"/>
      <c r="K141" s="157"/>
      <c r="L141" s="157"/>
      <c r="M141" s="109"/>
      <c r="N141" s="109"/>
    </row>
    <row r="142" spans="2:14" s="46" customFormat="1" ht="15" customHeight="1">
      <c r="B142" s="114"/>
      <c r="C142" s="157"/>
      <c r="D142" s="157"/>
      <c r="E142" s="157"/>
      <c r="F142" s="157"/>
      <c r="G142" s="157"/>
      <c r="H142" s="157"/>
      <c r="I142" s="157"/>
      <c r="J142" s="157"/>
      <c r="K142" s="157"/>
      <c r="L142" s="157"/>
      <c r="M142" s="109"/>
      <c r="N142" s="109"/>
    </row>
    <row r="143" spans="2:14" s="46" customFormat="1" ht="15" customHeight="1">
      <c r="B143" s="114"/>
      <c r="C143" s="157"/>
      <c r="D143" s="157"/>
      <c r="E143" s="157"/>
      <c r="F143" s="157"/>
      <c r="G143" s="157"/>
      <c r="H143" s="157"/>
      <c r="I143" s="157"/>
      <c r="J143" s="157"/>
      <c r="K143" s="157"/>
      <c r="L143" s="157"/>
      <c r="M143" s="109"/>
      <c r="N143" s="109"/>
    </row>
    <row r="144" spans="2:14" s="46" customFormat="1" ht="15" customHeight="1">
      <c r="B144" s="114"/>
      <c r="C144" s="157"/>
      <c r="D144" s="157"/>
      <c r="E144" s="157"/>
      <c r="F144" s="157"/>
      <c r="G144" s="157"/>
      <c r="H144" s="157"/>
      <c r="I144" s="157"/>
      <c r="J144" s="157"/>
      <c r="K144" s="157"/>
      <c r="L144" s="157"/>
      <c r="M144" s="109"/>
      <c r="N144" s="109"/>
    </row>
    <row r="145" spans="2:14" s="46" customFormat="1" ht="15" customHeight="1">
      <c r="B145" s="114"/>
      <c r="C145" s="157"/>
      <c r="D145" s="157"/>
      <c r="E145" s="157"/>
      <c r="F145" s="157"/>
      <c r="G145" s="157"/>
      <c r="H145" s="157"/>
      <c r="I145" s="157"/>
      <c r="J145" s="157"/>
      <c r="K145" s="157"/>
      <c r="L145" s="157"/>
      <c r="M145" s="109"/>
      <c r="N145" s="109"/>
    </row>
    <row r="146" spans="2:14" s="46" customFormat="1" ht="15" customHeight="1">
      <c r="B146" s="114"/>
      <c r="C146" s="157"/>
      <c r="D146" s="157"/>
      <c r="E146" s="157"/>
      <c r="F146" s="157"/>
      <c r="G146" s="157"/>
      <c r="H146" s="157"/>
      <c r="I146" s="157"/>
      <c r="J146" s="157"/>
      <c r="K146" s="157"/>
      <c r="L146" s="157"/>
      <c r="M146" s="109"/>
      <c r="N146" s="109"/>
    </row>
    <row r="147" spans="2:14" s="46" customFormat="1" ht="15" customHeight="1">
      <c r="B147" s="114"/>
      <c r="C147" s="157"/>
      <c r="D147" s="157"/>
      <c r="E147" s="157"/>
      <c r="F147" s="157"/>
      <c r="G147" s="157"/>
      <c r="H147" s="157"/>
      <c r="I147" s="157"/>
      <c r="J147" s="157"/>
      <c r="K147" s="157"/>
      <c r="L147" s="157"/>
      <c r="M147" s="109"/>
      <c r="N147" s="109"/>
    </row>
    <row r="148" spans="2:14" s="46" customFormat="1" ht="15" customHeight="1">
      <c r="B148" s="114"/>
      <c r="C148" s="157"/>
      <c r="D148" s="157"/>
      <c r="E148" s="157"/>
      <c r="F148" s="157"/>
      <c r="G148" s="157"/>
      <c r="H148" s="157"/>
      <c r="I148" s="157"/>
      <c r="J148" s="157"/>
      <c r="K148" s="157"/>
      <c r="L148" s="157"/>
      <c r="M148" s="109"/>
      <c r="N148" s="109"/>
    </row>
    <row r="149" spans="2:14" s="46" customFormat="1" ht="15" customHeight="1">
      <c r="B149" s="114"/>
      <c r="C149" s="157"/>
      <c r="D149" s="157"/>
      <c r="E149" s="157"/>
      <c r="F149" s="157"/>
      <c r="G149" s="157"/>
      <c r="H149" s="157"/>
      <c r="I149" s="157"/>
      <c r="J149" s="157"/>
      <c r="K149" s="157"/>
      <c r="L149" s="157"/>
      <c r="M149" s="109"/>
      <c r="N149" s="109"/>
    </row>
    <row r="150" spans="2:14" s="46" customFormat="1" ht="15" customHeight="1">
      <c r="B150" s="114"/>
      <c r="C150" s="157"/>
      <c r="D150" s="157"/>
      <c r="E150" s="157"/>
      <c r="F150" s="157"/>
      <c r="G150" s="157"/>
      <c r="H150" s="157"/>
      <c r="I150" s="157"/>
      <c r="J150" s="157"/>
      <c r="K150" s="157"/>
      <c r="L150" s="157"/>
      <c r="M150" s="109"/>
      <c r="N150" s="109"/>
    </row>
    <row r="151" spans="2:14" s="46" customFormat="1" ht="15" customHeight="1">
      <c r="B151" s="114"/>
      <c r="C151" s="157"/>
      <c r="D151" s="157"/>
      <c r="E151" s="157"/>
      <c r="F151" s="157"/>
      <c r="G151" s="157"/>
      <c r="H151" s="157"/>
      <c r="I151" s="157"/>
      <c r="J151" s="157"/>
      <c r="K151" s="157"/>
      <c r="L151" s="157"/>
      <c r="M151" s="109"/>
      <c r="N151" s="109"/>
    </row>
    <row r="152" spans="2:14" s="46" customFormat="1" ht="15" customHeight="1">
      <c r="B152" s="114"/>
      <c r="C152" s="157"/>
      <c r="D152" s="157"/>
      <c r="E152" s="157"/>
      <c r="F152" s="157"/>
      <c r="G152" s="157"/>
      <c r="H152" s="157"/>
      <c r="I152" s="157"/>
      <c r="J152" s="157"/>
      <c r="K152" s="157"/>
      <c r="L152" s="157"/>
      <c r="M152" s="109"/>
      <c r="N152" s="109"/>
    </row>
    <row r="153" spans="2:14" s="46" customFormat="1" ht="15" customHeight="1">
      <c r="B153" s="114"/>
      <c r="C153" s="157"/>
      <c r="D153" s="157"/>
      <c r="E153" s="157"/>
      <c r="F153" s="157"/>
      <c r="G153" s="157"/>
      <c r="H153" s="157"/>
      <c r="I153" s="157"/>
      <c r="J153" s="157"/>
      <c r="K153" s="157"/>
      <c r="L153" s="157"/>
      <c r="M153" s="109"/>
      <c r="N153" s="109"/>
    </row>
    <row r="154" spans="2:14" s="46" customFormat="1" ht="15" customHeight="1">
      <c r="B154" s="114"/>
      <c r="C154" s="157"/>
      <c r="D154" s="157"/>
      <c r="E154" s="157"/>
      <c r="F154" s="157"/>
      <c r="G154" s="157"/>
      <c r="H154" s="157"/>
      <c r="I154" s="157"/>
      <c r="J154" s="157"/>
      <c r="K154" s="157"/>
      <c r="L154" s="157"/>
      <c r="M154" s="109"/>
      <c r="N154" s="109"/>
    </row>
    <row r="155" spans="2:14" s="46" customFormat="1" ht="15" customHeight="1">
      <c r="B155" s="114"/>
      <c r="C155" s="157"/>
      <c r="D155" s="157"/>
      <c r="E155" s="157"/>
      <c r="F155" s="157"/>
      <c r="G155" s="157"/>
      <c r="H155" s="157"/>
      <c r="I155" s="157"/>
      <c r="J155" s="157"/>
      <c r="K155" s="157"/>
      <c r="L155" s="157"/>
      <c r="M155" s="109"/>
      <c r="N155" s="109"/>
    </row>
    <row r="156" spans="2:14" s="46" customFormat="1" ht="15" customHeight="1">
      <c r="B156" s="114"/>
      <c r="C156" s="157"/>
      <c r="D156" s="157"/>
      <c r="E156" s="157"/>
      <c r="F156" s="157"/>
      <c r="G156" s="157"/>
      <c r="H156" s="157"/>
      <c r="I156" s="157"/>
      <c r="J156" s="157"/>
      <c r="K156" s="157"/>
      <c r="L156" s="157"/>
      <c r="M156" s="109"/>
      <c r="N156" s="109"/>
    </row>
    <row r="157" spans="2:14" s="46" customFormat="1" ht="15" customHeight="1">
      <c r="B157" s="114"/>
      <c r="C157" s="157"/>
      <c r="D157" s="157"/>
      <c r="E157" s="157"/>
      <c r="F157" s="157"/>
      <c r="G157" s="157"/>
      <c r="H157" s="157"/>
      <c r="I157" s="157"/>
      <c r="J157" s="157"/>
      <c r="K157" s="157"/>
      <c r="L157" s="157"/>
      <c r="M157" s="109"/>
      <c r="N157" s="109"/>
    </row>
    <row r="158" spans="2:14" s="46" customFormat="1" ht="15" customHeight="1">
      <c r="B158" s="114"/>
      <c r="C158" s="157"/>
      <c r="D158" s="157"/>
      <c r="E158" s="157"/>
      <c r="F158" s="157"/>
      <c r="G158" s="157"/>
      <c r="H158" s="157"/>
      <c r="I158" s="157"/>
      <c r="J158" s="157"/>
      <c r="K158" s="157"/>
      <c r="L158" s="157"/>
      <c r="M158" s="109"/>
      <c r="N158" s="109"/>
    </row>
    <row r="159" spans="2:14" s="46" customFormat="1" ht="15" customHeight="1">
      <c r="B159" s="114"/>
      <c r="C159" s="157"/>
      <c r="D159" s="157"/>
      <c r="E159" s="157"/>
      <c r="F159" s="157"/>
      <c r="G159" s="157"/>
      <c r="H159" s="157"/>
      <c r="I159" s="157"/>
      <c r="J159" s="157"/>
      <c r="K159" s="157"/>
      <c r="L159" s="157"/>
      <c r="M159" s="109"/>
      <c r="N159" s="109"/>
    </row>
    <row r="160" spans="2:14" s="46" customFormat="1" ht="15" customHeight="1">
      <c r="B160" s="114"/>
      <c r="C160" s="157"/>
      <c r="D160" s="157"/>
      <c r="E160" s="157"/>
      <c r="F160" s="157"/>
      <c r="G160" s="157"/>
      <c r="H160" s="157"/>
      <c r="I160" s="157"/>
      <c r="J160" s="157"/>
      <c r="K160" s="157"/>
      <c r="L160" s="157"/>
      <c r="M160" s="109"/>
      <c r="N160" s="109"/>
    </row>
    <row r="161" spans="2:14" s="46" customFormat="1" ht="15" customHeight="1">
      <c r="B161" s="114"/>
      <c r="C161" s="157"/>
      <c r="D161" s="157"/>
      <c r="E161" s="157"/>
      <c r="F161" s="157"/>
      <c r="G161" s="157"/>
      <c r="H161" s="157"/>
      <c r="I161" s="157"/>
      <c r="J161" s="157"/>
      <c r="K161" s="157"/>
      <c r="L161" s="157"/>
      <c r="M161" s="109"/>
      <c r="N161" s="109"/>
    </row>
    <row r="162" spans="2:14" s="46" customFormat="1" ht="15" customHeight="1">
      <c r="B162" s="114"/>
      <c r="C162" s="157"/>
      <c r="D162" s="157"/>
      <c r="E162" s="157"/>
      <c r="F162" s="157"/>
      <c r="G162" s="157"/>
      <c r="H162" s="157"/>
      <c r="I162" s="157"/>
      <c r="J162" s="157"/>
      <c r="K162" s="157"/>
      <c r="L162" s="157"/>
      <c r="M162" s="109"/>
      <c r="N162" s="109"/>
    </row>
    <row r="163" spans="2:14" s="46" customFormat="1" ht="15" customHeight="1">
      <c r="B163" s="114"/>
      <c r="C163" s="157"/>
      <c r="D163" s="157"/>
      <c r="E163" s="157"/>
      <c r="F163" s="157"/>
      <c r="G163" s="157"/>
      <c r="H163" s="157"/>
      <c r="I163" s="157"/>
      <c r="J163" s="157"/>
      <c r="K163" s="157"/>
      <c r="L163" s="157"/>
      <c r="M163" s="109"/>
      <c r="N163" s="109"/>
    </row>
    <row r="164" spans="2:14" s="46" customFormat="1" ht="15" customHeight="1">
      <c r="B164" s="114"/>
      <c r="C164" s="157"/>
      <c r="D164" s="157"/>
      <c r="E164" s="157"/>
      <c r="F164" s="157"/>
      <c r="G164" s="157"/>
      <c r="H164" s="157"/>
      <c r="I164" s="157"/>
      <c r="J164" s="157"/>
      <c r="K164" s="157"/>
      <c r="L164" s="157"/>
      <c r="M164" s="109"/>
      <c r="N164" s="109"/>
    </row>
    <row r="165" spans="2:14" s="46" customFormat="1" ht="15" customHeight="1">
      <c r="B165" s="114"/>
      <c r="C165" s="157"/>
      <c r="D165" s="157"/>
      <c r="E165" s="157"/>
      <c r="F165" s="157"/>
      <c r="G165" s="157"/>
      <c r="H165" s="157"/>
      <c r="I165" s="157"/>
      <c r="J165" s="157"/>
      <c r="K165" s="157"/>
      <c r="L165" s="157"/>
      <c r="M165" s="109"/>
      <c r="N165" s="109"/>
    </row>
    <row r="166" spans="2:14" s="46" customFormat="1" ht="15" customHeight="1">
      <c r="B166" s="114"/>
      <c r="C166" s="157"/>
      <c r="D166" s="157"/>
      <c r="E166" s="157"/>
      <c r="F166" s="157"/>
      <c r="G166" s="157"/>
      <c r="H166" s="157"/>
      <c r="I166" s="157"/>
      <c r="J166" s="157"/>
      <c r="K166" s="157"/>
      <c r="L166" s="157"/>
      <c r="M166" s="109"/>
      <c r="N166" s="109"/>
    </row>
    <row r="167" spans="2:14" s="46" customFormat="1" ht="15" customHeight="1">
      <c r="B167" s="114"/>
      <c r="C167" s="157"/>
      <c r="D167" s="157"/>
      <c r="E167" s="157"/>
      <c r="F167" s="157"/>
      <c r="G167" s="157"/>
      <c r="H167" s="157"/>
      <c r="I167" s="157"/>
      <c r="J167" s="157"/>
      <c r="K167" s="157"/>
      <c r="L167" s="157"/>
      <c r="M167" s="109"/>
      <c r="N167" s="109"/>
    </row>
    <row r="168" spans="2:14" s="46" customFormat="1" ht="15" customHeight="1">
      <c r="B168" s="114"/>
      <c r="C168" s="157"/>
      <c r="D168" s="157"/>
      <c r="E168" s="157"/>
      <c r="F168" s="157"/>
      <c r="G168" s="157"/>
      <c r="H168" s="157"/>
      <c r="I168" s="157"/>
      <c r="J168" s="157"/>
      <c r="K168" s="157"/>
      <c r="L168" s="157"/>
      <c r="M168" s="109"/>
      <c r="N168" s="109"/>
    </row>
    <row r="169" spans="2:14" s="46" customFormat="1" ht="15" customHeight="1">
      <c r="B169" s="114"/>
      <c r="C169" s="157"/>
      <c r="D169" s="157"/>
      <c r="E169" s="157"/>
      <c r="F169" s="157"/>
      <c r="G169" s="157"/>
      <c r="H169" s="157"/>
      <c r="I169" s="157"/>
      <c r="J169" s="157"/>
      <c r="K169" s="157"/>
      <c r="L169" s="157"/>
      <c r="M169" s="109"/>
      <c r="N169" s="109"/>
    </row>
    <row r="170" spans="2:14" s="46" customFormat="1" ht="15" customHeight="1">
      <c r="B170" s="114"/>
      <c r="C170" s="157"/>
      <c r="D170" s="157"/>
      <c r="E170" s="157"/>
      <c r="F170" s="157"/>
      <c r="G170" s="157"/>
      <c r="H170" s="157"/>
      <c r="I170" s="157"/>
      <c r="J170" s="157"/>
      <c r="K170" s="157"/>
      <c r="L170" s="157"/>
      <c r="M170" s="157"/>
      <c r="N170" s="157"/>
    </row>
    <row r="171" spans="2:14" s="46" customFormat="1" ht="15" customHeight="1">
      <c r="B171" s="114"/>
      <c r="C171" s="157"/>
      <c r="D171" s="157"/>
      <c r="E171" s="157"/>
      <c r="F171" s="157"/>
      <c r="G171" s="157"/>
      <c r="H171" s="157"/>
      <c r="I171" s="157"/>
      <c r="J171" s="157"/>
      <c r="K171" s="157"/>
      <c r="L171" s="157"/>
      <c r="M171" s="157"/>
      <c r="N171" s="157"/>
    </row>
    <row r="172" spans="2:14" s="46" customFormat="1" ht="15" customHeight="1">
      <c r="B172" s="114"/>
      <c r="C172" s="157"/>
      <c r="D172" s="157"/>
      <c r="E172" s="157"/>
      <c r="F172" s="157"/>
      <c r="G172" s="157"/>
      <c r="H172" s="157"/>
      <c r="I172" s="157"/>
      <c r="J172" s="157"/>
      <c r="K172" s="157"/>
      <c r="L172" s="157"/>
      <c r="M172" s="157"/>
      <c r="N172" s="157"/>
    </row>
    <row r="173" spans="2:14" s="46" customFormat="1" ht="15" customHeight="1">
      <c r="B173" s="114"/>
      <c r="C173" s="157"/>
      <c r="D173" s="157"/>
      <c r="E173" s="157"/>
      <c r="F173" s="157"/>
      <c r="G173" s="157"/>
      <c r="H173" s="157"/>
      <c r="I173" s="157"/>
      <c r="J173" s="157"/>
      <c r="K173" s="157"/>
      <c r="L173" s="157"/>
      <c r="M173" s="157"/>
      <c r="N173" s="157"/>
    </row>
    <row r="174" spans="2:14" s="46" customFormat="1" ht="15" customHeight="1">
      <c r="B174" s="114"/>
      <c r="C174" s="157"/>
      <c r="D174" s="157"/>
      <c r="E174" s="157"/>
      <c r="F174" s="157"/>
      <c r="G174" s="157"/>
      <c r="H174" s="157"/>
      <c r="I174" s="157"/>
      <c r="J174" s="157"/>
      <c r="K174" s="157"/>
      <c r="L174" s="157"/>
      <c r="M174" s="157"/>
      <c r="N174" s="157"/>
    </row>
    <row r="175" spans="2:14" s="46" customFormat="1" ht="15" customHeight="1">
      <c r="B175" s="114"/>
      <c r="C175" s="157"/>
      <c r="D175" s="157"/>
      <c r="E175" s="157"/>
      <c r="F175" s="157"/>
      <c r="G175" s="157"/>
      <c r="H175" s="157"/>
      <c r="I175" s="157"/>
      <c r="J175" s="157"/>
      <c r="K175" s="157"/>
      <c r="L175" s="157"/>
      <c r="M175" s="157"/>
      <c r="N175" s="157"/>
    </row>
    <row r="176" spans="2:14" s="46" customFormat="1" ht="15" customHeight="1">
      <c r="B176" s="114"/>
      <c r="C176" s="157"/>
      <c r="D176" s="157"/>
      <c r="E176" s="157"/>
      <c r="F176" s="157"/>
      <c r="G176" s="157"/>
      <c r="H176" s="157"/>
      <c r="I176" s="157"/>
      <c r="J176" s="157"/>
      <c r="K176" s="157"/>
      <c r="L176" s="157"/>
      <c r="M176" s="157"/>
      <c r="N176" s="157"/>
    </row>
    <row r="177" spans="2:14" s="46" customFormat="1" ht="15" customHeight="1">
      <c r="B177" s="114"/>
      <c r="C177" s="157"/>
      <c r="D177" s="157"/>
      <c r="E177" s="157"/>
      <c r="F177" s="157"/>
      <c r="G177" s="157"/>
      <c r="H177" s="157"/>
      <c r="I177" s="157"/>
      <c r="J177" s="157"/>
      <c r="K177" s="157"/>
      <c r="L177" s="157"/>
      <c r="M177" s="157"/>
      <c r="N177" s="157"/>
    </row>
    <row r="178" spans="2:14" s="46" customFormat="1" ht="15" customHeight="1">
      <c r="B178" s="114"/>
      <c r="C178" s="157"/>
      <c r="D178" s="157"/>
      <c r="E178" s="157"/>
      <c r="F178" s="157"/>
      <c r="G178" s="157"/>
      <c r="H178" s="157"/>
      <c r="I178" s="157"/>
      <c r="J178" s="157"/>
      <c r="K178" s="157"/>
      <c r="L178" s="157"/>
      <c r="M178" s="157"/>
      <c r="N178" s="157"/>
    </row>
    <row r="179" spans="2:14" s="46" customFormat="1" ht="15" customHeight="1">
      <c r="B179" s="114"/>
      <c r="C179" s="157"/>
      <c r="D179" s="157"/>
      <c r="E179" s="157"/>
      <c r="F179" s="157"/>
      <c r="G179" s="157"/>
      <c r="H179" s="157"/>
      <c r="I179" s="157"/>
      <c r="J179" s="157"/>
      <c r="K179" s="157"/>
      <c r="L179" s="157"/>
      <c r="M179" s="157"/>
      <c r="N179" s="157"/>
    </row>
    <row r="180" spans="2:14" s="46" customFormat="1" ht="15" customHeight="1">
      <c r="B180" s="114"/>
      <c r="C180" s="157"/>
      <c r="D180" s="157"/>
      <c r="E180" s="157"/>
      <c r="F180" s="157"/>
      <c r="G180" s="157"/>
      <c r="H180" s="157"/>
      <c r="I180" s="157"/>
      <c r="J180" s="157"/>
      <c r="K180" s="157"/>
      <c r="L180" s="157"/>
      <c r="M180" s="157"/>
      <c r="N180" s="157"/>
    </row>
    <row r="181" spans="2:14" s="46" customFormat="1" ht="15" customHeight="1">
      <c r="B181" s="114"/>
      <c r="C181" s="157"/>
      <c r="D181" s="157"/>
      <c r="E181" s="157"/>
      <c r="F181" s="157"/>
      <c r="G181" s="157"/>
      <c r="H181" s="157"/>
      <c r="I181" s="157"/>
      <c r="J181" s="157"/>
      <c r="K181" s="157"/>
      <c r="L181" s="157"/>
      <c r="M181" s="157"/>
      <c r="N181" s="157"/>
    </row>
    <row r="182" spans="2:14" s="46" customFormat="1" ht="15" customHeight="1">
      <c r="B182" s="114"/>
      <c r="C182" s="157"/>
      <c r="D182" s="157"/>
      <c r="E182" s="157"/>
      <c r="F182" s="157"/>
      <c r="G182" s="157"/>
      <c r="H182" s="157"/>
      <c r="I182" s="157"/>
      <c r="J182" s="157"/>
      <c r="K182" s="157"/>
      <c r="L182" s="157"/>
      <c r="M182" s="157"/>
      <c r="N182" s="157"/>
    </row>
    <row r="183" spans="2:14" s="46" customFormat="1" ht="15" customHeight="1">
      <c r="B183" s="114"/>
      <c r="C183" s="157"/>
      <c r="D183" s="157"/>
      <c r="E183" s="157"/>
      <c r="F183" s="157"/>
      <c r="G183" s="157"/>
      <c r="H183" s="157"/>
      <c r="I183" s="157"/>
      <c r="J183" s="157"/>
      <c r="K183" s="157"/>
      <c r="L183" s="157"/>
      <c r="M183" s="157"/>
      <c r="N183" s="157"/>
    </row>
    <row r="184" spans="2:14" s="46" customFormat="1" ht="15" customHeight="1">
      <c r="B184" s="114"/>
      <c r="C184" s="157"/>
      <c r="D184" s="157"/>
      <c r="E184" s="157"/>
      <c r="F184" s="157"/>
      <c r="G184" s="157"/>
      <c r="H184" s="157"/>
      <c r="I184" s="157"/>
      <c r="J184" s="157"/>
      <c r="K184" s="157"/>
      <c r="L184" s="157"/>
      <c r="M184" s="157"/>
      <c r="N184" s="157"/>
    </row>
    <row r="185" spans="2:14" s="46" customFormat="1" ht="15" customHeight="1">
      <c r="B185" s="114"/>
      <c r="C185" s="157"/>
      <c r="D185" s="157"/>
      <c r="E185" s="157"/>
      <c r="F185" s="157"/>
      <c r="G185" s="157"/>
      <c r="H185" s="157"/>
      <c r="I185" s="157"/>
      <c r="J185" s="157"/>
      <c r="K185" s="157"/>
      <c r="L185" s="157"/>
      <c r="M185" s="157"/>
      <c r="N185" s="157"/>
    </row>
    <row r="186" spans="2:14" s="46" customFormat="1" ht="15" customHeight="1">
      <c r="B186" s="114"/>
      <c r="C186" s="157"/>
      <c r="D186" s="157"/>
      <c r="E186" s="157"/>
      <c r="F186" s="157"/>
      <c r="G186" s="157"/>
      <c r="H186" s="157"/>
      <c r="I186" s="157"/>
      <c r="J186" s="157"/>
      <c r="K186" s="157"/>
      <c r="L186" s="157"/>
      <c r="M186" s="157"/>
      <c r="N186" s="157"/>
    </row>
    <row r="187" spans="2:14" s="46" customFormat="1">
      <c r="B187" s="114"/>
      <c r="C187" s="157"/>
      <c r="D187" s="157"/>
      <c r="E187" s="157"/>
      <c r="F187" s="157"/>
      <c r="G187" s="157"/>
      <c r="H187" s="157"/>
      <c r="I187" s="157"/>
      <c r="J187" s="157"/>
      <c r="K187" s="157"/>
      <c r="L187" s="157"/>
      <c r="M187" s="157"/>
      <c r="N187" s="157"/>
    </row>
    <row r="188" spans="2:14" s="46" customFormat="1">
      <c r="B188" s="114"/>
      <c r="C188" s="157"/>
      <c r="D188" s="157"/>
      <c r="E188" s="157"/>
      <c r="F188" s="157"/>
      <c r="G188" s="157"/>
      <c r="H188" s="157"/>
      <c r="I188" s="157"/>
      <c r="J188" s="157"/>
      <c r="K188" s="157"/>
      <c r="L188" s="157"/>
      <c r="M188" s="157"/>
      <c r="N188" s="157"/>
    </row>
    <row r="189" spans="2:14" s="46" customFormat="1">
      <c r="B189" s="114"/>
      <c r="C189" s="157"/>
      <c r="D189" s="157"/>
      <c r="E189" s="157"/>
      <c r="F189" s="157"/>
      <c r="G189" s="157"/>
      <c r="H189" s="157"/>
      <c r="I189" s="157"/>
      <c r="J189" s="157"/>
      <c r="K189" s="157"/>
      <c r="L189" s="157"/>
      <c r="M189" s="157"/>
      <c r="N189" s="157"/>
    </row>
    <row r="190" spans="2:14" s="46" customFormat="1">
      <c r="B190" s="114"/>
      <c r="C190" s="157"/>
      <c r="D190" s="157"/>
      <c r="E190" s="157"/>
      <c r="F190" s="157"/>
      <c r="G190" s="157"/>
      <c r="H190" s="157"/>
      <c r="I190" s="157"/>
      <c r="J190" s="157"/>
      <c r="K190" s="157"/>
      <c r="L190" s="157"/>
      <c r="M190" s="157"/>
      <c r="N190" s="157"/>
    </row>
    <row r="191" spans="2:14" s="46" customFormat="1">
      <c r="B191" s="114"/>
      <c r="C191" s="157"/>
      <c r="D191" s="157"/>
      <c r="E191" s="157"/>
      <c r="F191" s="157"/>
      <c r="G191" s="157"/>
      <c r="H191" s="157"/>
      <c r="I191" s="157"/>
      <c r="J191" s="157"/>
      <c r="K191" s="157"/>
      <c r="L191" s="157"/>
      <c r="M191" s="157"/>
      <c r="N191" s="157"/>
    </row>
    <row r="192" spans="2:14" s="46" customFormat="1">
      <c r="B192" s="114"/>
    </row>
    <row r="193" spans="2:2" s="46" customFormat="1">
      <c r="B193" s="114"/>
    </row>
    <row r="194" spans="2:2" s="46" customFormat="1">
      <c r="B194" s="114"/>
    </row>
    <row r="195" spans="2:2" s="46" customFormat="1">
      <c r="B195" s="114"/>
    </row>
    <row r="196" spans="2:2" s="46" customFormat="1">
      <c r="B196" s="114"/>
    </row>
    <row r="197" spans="2:2" s="46" customFormat="1">
      <c r="B197" s="114"/>
    </row>
    <row r="198" spans="2:2" s="46" customFormat="1">
      <c r="B198" s="114"/>
    </row>
    <row r="199" spans="2:2" s="46" customFormat="1">
      <c r="B199" s="114"/>
    </row>
  </sheetData>
  <mergeCells count="1">
    <mergeCell ref="L2:M2"/>
  </mergeCells>
  <hyperlinks>
    <hyperlink ref="B2" location="INDEX!A1" display="INDEX" xr:uid="{37940234-23C6-4DBB-9F88-9B2DD446E076}"/>
  </hyperlinks>
  <pageMargins left="0.70866141732283472" right="0.70866141732283472" top="0.74803149606299213" bottom="0.74803149606299213" header="0.31496062992125984" footer="0.31496062992125984"/>
  <pageSetup paperSize="9" scale="43"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8F9F-54AF-4E23-BC99-1E91EDD3E2B6}">
  <sheetPr codeName="Hoja1">
    <tabColor rgb="FF00B050"/>
    <pageSetUpPr fitToPage="1"/>
  </sheetPr>
  <dimension ref="B1:L94"/>
  <sheetViews>
    <sheetView showGridLines="0" zoomScale="90" zoomScaleNormal="90" workbookViewId="0">
      <selection activeCell="B2" sqref="B2"/>
    </sheetView>
  </sheetViews>
  <sheetFormatPr baseColWidth="10" defaultColWidth="11.42578125" defaultRowHeight="15.75"/>
  <cols>
    <col min="1" max="1" width="4.85546875" style="206" customWidth="1"/>
    <col min="2" max="2" width="39.42578125" style="205" customWidth="1"/>
    <col min="3" max="11" width="13.42578125" style="206" customWidth="1"/>
    <col min="12" max="12" width="24.28515625" style="206" customWidth="1"/>
    <col min="13" max="16384" width="11.42578125" style="206"/>
  </cols>
  <sheetData>
    <row r="1" spans="2:12" s="171" customFormat="1">
      <c r="B1" s="170"/>
    </row>
    <row r="2" spans="2:12" s="171" customFormat="1">
      <c r="B2" s="15" t="s">
        <v>15</v>
      </c>
      <c r="C2" s="328"/>
      <c r="D2" s="328"/>
      <c r="E2" s="328"/>
      <c r="F2" s="328"/>
      <c r="G2" s="328"/>
      <c r="H2" s="329"/>
      <c r="I2" s="328"/>
      <c r="J2" s="328"/>
      <c r="K2" s="329"/>
      <c r="L2" s="350"/>
    </row>
    <row r="3" spans="2:12" s="171" customFormat="1">
      <c r="C3" s="328"/>
      <c r="D3" s="328"/>
      <c r="E3" s="328"/>
      <c r="F3" s="328"/>
      <c r="G3" s="328"/>
      <c r="H3" s="328"/>
      <c r="I3" s="328"/>
      <c r="J3" s="328"/>
      <c r="K3" s="328"/>
      <c r="L3" s="328"/>
    </row>
    <row r="4" spans="2:12" s="43" customFormat="1"/>
    <row r="5" spans="2:12" s="43" customFormat="1"/>
    <row r="6" spans="2:12" s="43" customFormat="1" ht="27">
      <c r="B6" s="172" t="s">
        <v>1</v>
      </c>
      <c r="C6" s="173"/>
      <c r="D6" s="173"/>
      <c r="F6" s="172"/>
      <c r="G6" s="172"/>
      <c r="H6" s="173"/>
      <c r="I6" s="172"/>
      <c r="J6" s="172"/>
      <c r="K6" s="173"/>
    </row>
    <row r="7" spans="2:12" s="43" customFormat="1" ht="15" customHeight="1">
      <c r="C7" s="173"/>
      <c r="D7" s="173"/>
      <c r="H7" s="173"/>
      <c r="K7" s="173"/>
    </row>
    <row r="8" spans="2:12" s="43" customFormat="1" ht="15" customHeight="1">
      <c r="C8" s="173"/>
      <c r="D8" s="173"/>
      <c r="H8" s="173"/>
      <c r="K8" s="173"/>
    </row>
    <row r="9" spans="2:12" s="43" customFormat="1" ht="15" customHeight="1">
      <c r="C9" s="173"/>
      <c r="D9" s="173"/>
      <c r="H9" s="173"/>
      <c r="K9" s="173"/>
    </row>
    <row r="10" spans="2:12" s="43" customFormat="1" ht="21">
      <c r="B10" s="190" t="s">
        <v>88</v>
      </c>
      <c r="C10" s="271"/>
      <c r="D10" s="271"/>
      <c r="H10" s="46"/>
      <c r="K10" s="46"/>
      <c r="L10" s="6"/>
    </row>
    <row r="11" spans="2:12" s="43" customFormat="1" ht="15" customHeight="1">
      <c r="B11" s="194"/>
      <c r="C11" s="271"/>
      <c r="D11" s="271"/>
      <c r="H11" s="46"/>
      <c r="K11" s="46"/>
      <c r="L11" s="6"/>
    </row>
    <row r="12" spans="2:12" s="43" customFormat="1" ht="15" customHeight="1">
      <c r="B12" s="249" t="s">
        <v>278</v>
      </c>
      <c r="C12" s="46"/>
      <c r="D12" s="46"/>
      <c r="G12" s="197"/>
      <c r="H12" s="46"/>
      <c r="J12" s="197"/>
      <c r="K12" s="46"/>
      <c r="L12" s="6"/>
    </row>
    <row r="13" spans="2:12" s="43" customFormat="1" ht="15.75" customHeight="1">
      <c r="B13" s="191"/>
      <c r="C13" s="6"/>
      <c r="D13" s="46"/>
      <c r="F13" s="119"/>
      <c r="G13" s="197"/>
      <c r="H13" s="46"/>
      <c r="I13" s="119"/>
      <c r="J13" s="197"/>
      <c r="K13" s="46"/>
      <c r="L13" s="6"/>
    </row>
    <row r="14" spans="2:12" s="43" customFormat="1" ht="15.75" customHeight="1">
      <c r="B14" s="84"/>
      <c r="C14" s="88" t="s">
        <v>91</v>
      </c>
      <c r="D14" s="376" t="s">
        <v>92</v>
      </c>
      <c r="E14" s="115" t="s">
        <v>18</v>
      </c>
      <c r="F14" s="119"/>
      <c r="I14" s="119"/>
      <c r="L14" s="6"/>
    </row>
    <row r="15" spans="2:12" s="43" customFormat="1" ht="15.75" customHeight="1" thickBot="1">
      <c r="B15" s="198"/>
      <c r="C15" s="447"/>
      <c r="D15" s="437"/>
      <c r="E15" s="199"/>
      <c r="F15" s="119"/>
      <c r="I15" s="119"/>
      <c r="L15" s="6"/>
    </row>
    <row r="16" spans="2:12" s="43" customFormat="1" ht="15.75" customHeight="1" thickBot="1">
      <c r="B16" s="529" t="s">
        <v>198</v>
      </c>
      <c r="C16" s="531">
        <v>4392</v>
      </c>
      <c r="D16" s="532">
        <v>4127</v>
      </c>
      <c r="E16" s="534">
        <v>6.4211291495032796E-2</v>
      </c>
      <c r="F16" s="119"/>
      <c r="G16" s="271"/>
      <c r="H16" s="271"/>
      <c r="I16" s="271"/>
      <c r="L16" s="6"/>
    </row>
    <row r="17" spans="2:12" s="43" customFormat="1" ht="15.75" customHeight="1">
      <c r="B17" s="559" t="s">
        <v>207</v>
      </c>
      <c r="C17" s="560">
        <v>2062</v>
      </c>
      <c r="D17" s="561">
        <v>2062</v>
      </c>
      <c r="E17" s="562">
        <v>0</v>
      </c>
      <c r="F17" s="119"/>
      <c r="L17" s="6"/>
    </row>
    <row r="18" spans="2:12" s="43" customFormat="1" ht="15.75" customHeight="1">
      <c r="B18" s="297" t="s">
        <v>208</v>
      </c>
      <c r="C18" s="451">
        <v>1885</v>
      </c>
      <c r="D18" s="439">
        <v>1764</v>
      </c>
      <c r="E18" s="563">
        <v>6.8594104308389969E-2</v>
      </c>
      <c r="F18" s="119"/>
      <c r="H18" s="271"/>
      <c r="I18" s="271"/>
      <c r="J18" s="271"/>
      <c r="L18" s="6"/>
    </row>
    <row r="19" spans="2:12" s="43" customFormat="1" ht="15.75" customHeight="1">
      <c r="B19" s="297" t="s">
        <v>209</v>
      </c>
      <c r="C19" s="451">
        <v>394</v>
      </c>
      <c r="D19" s="439">
        <v>250</v>
      </c>
      <c r="E19" s="563">
        <v>0.57600000000000007</v>
      </c>
      <c r="F19" s="119"/>
      <c r="I19" s="119"/>
      <c r="L19" s="6"/>
    </row>
    <row r="20" spans="2:12" s="43" customFormat="1" ht="15.75" customHeight="1" thickBot="1">
      <c r="B20" s="523" t="s">
        <v>210</v>
      </c>
      <c r="C20" s="461">
        <v>51</v>
      </c>
      <c r="D20" s="535">
        <v>51</v>
      </c>
      <c r="E20" s="536">
        <v>0</v>
      </c>
      <c r="F20" s="119"/>
      <c r="I20" s="119"/>
      <c r="L20" s="6"/>
    </row>
    <row r="21" spans="2:12" s="43" customFormat="1" ht="15.75" customHeight="1">
      <c r="B21" s="182"/>
      <c r="C21" s="183"/>
      <c r="D21" s="183"/>
      <c r="E21" s="202"/>
      <c r="F21" s="119"/>
      <c r="I21" s="119"/>
      <c r="L21" s="6"/>
    </row>
    <row r="22" spans="2:12" s="43" customFormat="1" ht="15.75" customHeight="1">
      <c r="B22" s="249" t="s">
        <v>205</v>
      </c>
      <c r="C22" s="46"/>
      <c r="D22" s="46"/>
      <c r="G22" s="197"/>
      <c r="J22" s="197"/>
      <c r="L22" s="6"/>
    </row>
    <row r="23" spans="2:12" s="43" customFormat="1" ht="15.75" customHeight="1">
      <c r="B23" s="191"/>
      <c r="C23" s="6"/>
      <c r="D23" s="46"/>
      <c r="F23" s="117"/>
      <c r="I23" s="117"/>
    </row>
    <row r="24" spans="2:12" s="43" customFormat="1" ht="15.75" customHeight="1">
      <c r="B24" s="84"/>
      <c r="C24" s="45" t="s">
        <v>16</v>
      </c>
      <c r="D24" s="45" t="s">
        <v>93</v>
      </c>
      <c r="E24" s="88" t="s">
        <v>91</v>
      </c>
      <c r="F24" s="45" t="s">
        <v>17</v>
      </c>
      <c r="G24" s="45" t="s">
        <v>65</v>
      </c>
      <c r="H24" s="376" t="s">
        <v>92</v>
      </c>
      <c r="I24" s="45" t="s">
        <v>18</v>
      </c>
      <c r="J24" s="6"/>
      <c r="K24" s="6"/>
    </row>
    <row r="25" spans="2:12" s="43" customFormat="1" ht="15.75" customHeight="1" thickBot="1">
      <c r="B25" s="198"/>
      <c r="C25" s="241"/>
      <c r="D25" s="241"/>
      <c r="E25" s="447"/>
      <c r="F25" s="199"/>
      <c r="G25" s="199"/>
      <c r="H25" s="437"/>
      <c r="I25" s="241"/>
      <c r="J25" s="6"/>
      <c r="K25" s="6"/>
    </row>
    <row r="26" spans="2:12" s="43" customFormat="1" ht="15.75" customHeight="1" thickBot="1">
      <c r="B26" s="529" t="s">
        <v>288</v>
      </c>
      <c r="C26" s="530">
        <v>3161.0009999999997</v>
      </c>
      <c r="D26" s="530">
        <v>3490.9990000000003</v>
      </c>
      <c r="E26" s="531">
        <v>6652</v>
      </c>
      <c r="F26" s="530">
        <v>4898.0280000000002</v>
      </c>
      <c r="G26" s="530">
        <v>3072.9719999999998</v>
      </c>
      <c r="H26" s="532">
        <v>7971</v>
      </c>
      <c r="I26" s="534">
        <v>-0.16547484631790244</v>
      </c>
      <c r="J26" s="6"/>
      <c r="K26" s="6"/>
    </row>
    <row r="27" spans="2:12" s="43" customFormat="1" ht="15.75" customHeight="1">
      <c r="B27" s="559" t="s">
        <v>207</v>
      </c>
      <c r="C27" s="564">
        <v>939.22</v>
      </c>
      <c r="D27" s="564">
        <v>1038.78</v>
      </c>
      <c r="E27" s="560">
        <v>1978</v>
      </c>
      <c r="F27" s="564">
        <v>2610.2349999999997</v>
      </c>
      <c r="G27" s="564">
        <v>887.76500000000033</v>
      </c>
      <c r="H27" s="561">
        <v>3498</v>
      </c>
      <c r="I27" s="562">
        <v>-0.43453401943967984</v>
      </c>
      <c r="J27" s="6"/>
      <c r="K27" s="6"/>
    </row>
    <row r="28" spans="2:12" s="43" customFormat="1" ht="15.75" customHeight="1">
      <c r="B28" s="297" t="s">
        <v>208</v>
      </c>
      <c r="C28" s="565">
        <v>1909.8690000000001</v>
      </c>
      <c r="D28" s="565">
        <v>2148.1309999999999</v>
      </c>
      <c r="E28" s="451">
        <v>4058</v>
      </c>
      <c r="F28" s="565">
        <v>2015.3200000000002</v>
      </c>
      <c r="G28" s="565">
        <v>1847.6799999999998</v>
      </c>
      <c r="H28" s="439">
        <v>3863</v>
      </c>
      <c r="I28" s="563">
        <v>5.047890240745545E-2</v>
      </c>
      <c r="J28" s="6"/>
      <c r="K28" s="6"/>
    </row>
    <row r="29" spans="2:12" s="43" customFormat="1" ht="15.75" customHeight="1">
      <c r="B29" s="297" t="s">
        <v>209</v>
      </c>
      <c r="C29" s="565">
        <v>204.392</v>
      </c>
      <c r="D29" s="565">
        <v>220.608</v>
      </c>
      <c r="E29" s="451">
        <v>425</v>
      </c>
      <c r="F29" s="565">
        <v>113.077</v>
      </c>
      <c r="G29" s="565">
        <v>154.923</v>
      </c>
      <c r="H29" s="439">
        <v>268</v>
      </c>
      <c r="I29" s="563">
        <v>0.58582089552238803</v>
      </c>
      <c r="J29" s="6"/>
      <c r="K29" s="6"/>
    </row>
    <row r="30" spans="2:12" s="43" customFormat="1" ht="15.75" customHeight="1">
      <c r="B30" s="297" t="s">
        <v>210</v>
      </c>
      <c r="C30" s="565">
        <v>107.52</v>
      </c>
      <c r="D30" s="565">
        <v>83.48</v>
      </c>
      <c r="E30" s="451">
        <v>191</v>
      </c>
      <c r="F30" s="565">
        <v>159.696</v>
      </c>
      <c r="G30" s="565">
        <v>182.304</v>
      </c>
      <c r="H30" s="439">
        <v>342</v>
      </c>
      <c r="I30" s="563">
        <v>-0.44152046783625731</v>
      </c>
      <c r="J30" s="6"/>
      <c r="K30" s="6"/>
    </row>
    <row r="31" spans="2:12" s="43" customFormat="1" ht="15.75" customHeight="1" thickBot="1">
      <c r="B31" s="541" t="s">
        <v>211</v>
      </c>
      <c r="C31" s="542"/>
      <c r="D31" s="542"/>
      <c r="E31" s="543">
        <v>4.82490750547713</v>
      </c>
      <c r="F31" s="544"/>
      <c r="G31" s="544"/>
      <c r="H31" s="545">
        <v>5.30191572155519</v>
      </c>
      <c r="I31" s="546">
        <v>-0.47700821607805999</v>
      </c>
      <c r="J31" s="6"/>
      <c r="K31" s="6"/>
    </row>
    <row r="32" spans="2:12" s="43" customFormat="1" ht="15.75" customHeight="1">
      <c r="B32" s="182"/>
      <c r="C32" s="183"/>
      <c r="D32" s="183"/>
      <c r="E32" s="202"/>
      <c r="F32" s="117"/>
      <c r="I32" s="117"/>
      <c r="L32" s="6"/>
    </row>
    <row r="33" spans="2:11" s="43" customFormat="1" ht="15.75" customHeight="1">
      <c r="B33" s="114"/>
      <c r="C33" s="46"/>
      <c r="D33" s="46"/>
      <c r="F33" s="194"/>
      <c r="I33" s="194"/>
    </row>
    <row r="34" spans="2:11" s="43" customFormat="1" ht="21">
      <c r="B34" s="190" t="s">
        <v>89</v>
      </c>
      <c r="C34" s="46"/>
      <c r="D34" s="46"/>
    </row>
    <row r="35" spans="2:11" s="43" customFormat="1" ht="15.75" customHeight="1">
      <c r="B35" s="194"/>
      <c r="C35" s="46"/>
      <c r="D35" s="46"/>
    </row>
    <row r="36" spans="2:11" s="43" customFormat="1" ht="15.75" customHeight="1">
      <c r="B36" s="249" t="s">
        <v>278</v>
      </c>
      <c r="C36" s="46"/>
      <c r="D36" s="46"/>
      <c r="G36" s="197"/>
      <c r="J36" s="197"/>
    </row>
    <row r="37" spans="2:11" s="43" customFormat="1" ht="15.75" customHeight="1">
      <c r="B37" s="191"/>
      <c r="C37" s="6"/>
      <c r="D37" s="46"/>
      <c r="F37" s="119"/>
      <c r="G37" s="197"/>
      <c r="I37" s="119"/>
      <c r="J37" s="197"/>
    </row>
    <row r="38" spans="2:11" s="43" customFormat="1" ht="15.75" customHeight="1">
      <c r="B38" s="84"/>
      <c r="C38" s="88" t="s">
        <v>91</v>
      </c>
      <c r="D38" s="376" t="s">
        <v>92</v>
      </c>
      <c r="E38" s="45" t="s">
        <v>18</v>
      </c>
      <c r="F38" s="119"/>
      <c r="I38" s="119"/>
    </row>
    <row r="39" spans="2:11" s="43" customFormat="1" ht="15.75" customHeight="1" thickBot="1">
      <c r="B39" s="198"/>
      <c r="C39" s="447"/>
      <c r="D39" s="437"/>
      <c r="E39" s="199"/>
      <c r="F39" s="119"/>
      <c r="I39" s="119"/>
    </row>
    <row r="40" spans="2:11" s="43" customFormat="1" ht="15.75" customHeight="1" thickBot="1">
      <c r="B40" s="529" t="s">
        <v>198</v>
      </c>
      <c r="C40" s="531">
        <v>277</v>
      </c>
      <c r="D40" s="532">
        <v>277</v>
      </c>
      <c r="E40" s="534">
        <v>0</v>
      </c>
      <c r="F40" s="119"/>
      <c r="I40" s="119"/>
    </row>
    <row r="41" spans="2:11" s="43" customFormat="1" ht="15.75" customHeight="1">
      <c r="B41" s="184" t="s">
        <v>208</v>
      </c>
      <c r="C41" s="450">
        <v>277</v>
      </c>
      <c r="D41" s="438">
        <v>277</v>
      </c>
      <c r="E41" s="474">
        <v>0</v>
      </c>
    </row>
    <row r="42" spans="2:11" s="43" customFormat="1" ht="15.75" customHeight="1">
      <c r="B42" s="182"/>
      <c r="C42" s="183"/>
      <c r="D42" s="183"/>
      <c r="E42" s="201"/>
      <c r="F42" s="117"/>
      <c r="I42" s="117"/>
    </row>
    <row r="43" spans="2:11" s="43" customFormat="1" ht="15.75" customHeight="1">
      <c r="B43" s="249" t="s">
        <v>205</v>
      </c>
      <c r="C43" s="183"/>
      <c r="D43" s="183"/>
      <c r="E43" s="122"/>
      <c r="F43" s="46"/>
      <c r="G43" s="197"/>
      <c r="I43" s="46"/>
      <c r="J43" s="197"/>
    </row>
    <row r="44" spans="2:11" s="43" customFormat="1" ht="15.75" customHeight="1">
      <c r="B44" s="182"/>
      <c r="C44" s="374"/>
      <c r="D44" s="183"/>
      <c r="E44" s="122"/>
      <c r="F44" s="117"/>
      <c r="I44" s="117"/>
    </row>
    <row r="45" spans="2:11" s="43" customFormat="1" ht="15.75" customHeight="1">
      <c r="B45" s="84"/>
      <c r="C45" s="45" t="s">
        <v>16</v>
      </c>
      <c r="D45" s="45" t="s">
        <v>93</v>
      </c>
      <c r="E45" s="88" t="s">
        <v>91</v>
      </c>
      <c r="F45" s="45" t="s">
        <v>17</v>
      </c>
      <c r="G45" s="45" t="s">
        <v>65</v>
      </c>
      <c r="H45" s="376" t="s">
        <v>92</v>
      </c>
      <c r="I45" s="45" t="s">
        <v>18</v>
      </c>
      <c r="J45" s="6"/>
      <c r="K45" s="6"/>
    </row>
    <row r="46" spans="2:11" s="43" customFormat="1" ht="15.75" customHeight="1" thickBot="1">
      <c r="B46" s="198"/>
      <c r="C46" s="241"/>
      <c r="D46" s="241"/>
      <c r="E46" s="447"/>
      <c r="F46" s="199"/>
      <c r="G46" s="199"/>
      <c r="H46" s="437"/>
      <c r="I46" s="241"/>
      <c r="J46" s="6"/>
      <c r="K46" s="6"/>
    </row>
    <row r="47" spans="2:11" s="46" customFormat="1" ht="15.75" customHeight="1" thickBot="1">
      <c r="B47" s="529" t="s">
        <v>288</v>
      </c>
      <c r="C47" s="530">
        <v>382.50731395399993</v>
      </c>
      <c r="D47" s="530">
        <v>427.49268604600007</v>
      </c>
      <c r="E47" s="531">
        <v>810</v>
      </c>
      <c r="F47" s="530">
        <v>265.73491989500002</v>
      </c>
      <c r="G47" s="530">
        <v>503.26508010499998</v>
      </c>
      <c r="H47" s="532">
        <v>769</v>
      </c>
      <c r="I47" s="534">
        <v>5.3315994798439625E-2</v>
      </c>
      <c r="J47" s="6"/>
      <c r="K47" s="6"/>
    </row>
    <row r="48" spans="2:11" s="46" customFormat="1" ht="15.75" customHeight="1" thickBot="1">
      <c r="B48" s="557" t="s">
        <v>208</v>
      </c>
      <c r="C48" s="569">
        <v>382.50731395399993</v>
      </c>
      <c r="D48" s="569">
        <v>427.49268604600007</v>
      </c>
      <c r="E48" s="566">
        <v>810</v>
      </c>
      <c r="F48" s="570">
        <v>265.73491989500002</v>
      </c>
      <c r="G48" s="570">
        <v>503.26508010499998</v>
      </c>
      <c r="H48" s="567">
        <v>769</v>
      </c>
      <c r="I48" s="568">
        <v>5.3315994798439625E-2</v>
      </c>
      <c r="J48" s="6"/>
      <c r="K48" s="6"/>
    </row>
    <row r="49" spans="2:12" s="43" customFormat="1" ht="15.75" customHeight="1">
      <c r="B49" s="182"/>
      <c r="C49" s="183"/>
      <c r="D49" s="183"/>
      <c r="E49" s="202"/>
      <c r="F49" s="117"/>
      <c r="I49" s="117"/>
      <c r="L49" s="6"/>
    </row>
    <row r="50" spans="2:12" s="46" customFormat="1" ht="15.75" customHeight="1">
      <c r="B50" s="249" t="s">
        <v>206</v>
      </c>
      <c r="C50" s="183"/>
      <c r="D50" s="183"/>
      <c r="E50" s="122"/>
      <c r="G50" s="197"/>
      <c r="H50" s="43"/>
      <c r="J50" s="197"/>
      <c r="K50" s="43"/>
    </row>
    <row r="51" spans="2:12" s="46" customFormat="1" ht="15.75" customHeight="1">
      <c r="B51" s="182"/>
      <c r="C51" s="6"/>
      <c r="D51" s="183"/>
      <c r="E51" s="122"/>
      <c r="F51" s="119"/>
      <c r="G51" s="43"/>
      <c r="H51" s="43"/>
      <c r="I51" s="119"/>
      <c r="J51" s="43"/>
      <c r="K51" s="43"/>
    </row>
    <row r="52" spans="2:12" s="46" customFormat="1" ht="15.75" customHeight="1">
      <c r="B52" s="84"/>
      <c r="C52" s="88" t="s">
        <v>91</v>
      </c>
      <c r="D52" s="376" t="s">
        <v>92</v>
      </c>
      <c r="E52" s="45" t="s">
        <v>18</v>
      </c>
      <c r="F52" s="119"/>
      <c r="G52" s="43"/>
      <c r="H52" s="43"/>
      <c r="I52" s="119"/>
      <c r="J52" s="43"/>
      <c r="K52" s="43"/>
    </row>
    <row r="53" spans="2:12" s="46" customFormat="1" ht="15.75" customHeight="1">
      <c r="B53" s="198"/>
      <c r="C53" s="447"/>
      <c r="D53" s="437"/>
      <c r="E53" s="199"/>
      <c r="F53" s="119"/>
      <c r="G53" s="43"/>
      <c r="H53" s="43"/>
      <c r="I53" s="119"/>
      <c r="J53" s="43"/>
      <c r="K53" s="43"/>
    </row>
    <row r="54" spans="2:12" s="46" customFormat="1" ht="15.75" customHeight="1" thickBot="1">
      <c r="B54" s="571" t="s">
        <v>208</v>
      </c>
      <c r="C54" s="551">
        <v>98.25</v>
      </c>
      <c r="D54" s="552">
        <v>99.21</v>
      </c>
      <c r="E54" s="553">
        <v>-0.97999999999998977</v>
      </c>
      <c r="F54" s="117"/>
      <c r="G54" s="43"/>
      <c r="H54" s="43"/>
      <c r="I54" s="117"/>
      <c r="J54" s="43"/>
      <c r="K54" s="43"/>
    </row>
    <row r="55" spans="2:12" s="43" customFormat="1" ht="15.75" customHeight="1">
      <c r="B55" s="114"/>
      <c r="C55" s="46"/>
      <c r="D55" s="46"/>
      <c r="F55" s="203"/>
      <c r="I55" s="203"/>
    </row>
    <row r="56" spans="2:12" s="43" customFormat="1" ht="15.75" customHeight="1">
      <c r="B56" s="114"/>
      <c r="C56" s="46"/>
      <c r="D56" s="46"/>
      <c r="F56" s="203"/>
      <c r="I56" s="203"/>
    </row>
    <row r="57" spans="2:12" s="43" customFormat="1" ht="21">
      <c r="B57" s="190" t="s">
        <v>90</v>
      </c>
      <c r="C57" s="46"/>
      <c r="D57" s="46"/>
    </row>
    <row r="58" spans="2:12" s="43" customFormat="1" ht="15.75" customHeight="1">
      <c r="B58" s="194"/>
      <c r="C58" s="46"/>
      <c r="D58" s="46"/>
    </row>
    <row r="59" spans="2:12" s="43" customFormat="1" ht="15.75" customHeight="1">
      <c r="B59" s="249" t="s">
        <v>279</v>
      </c>
      <c r="C59" s="46"/>
      <c r="D59" s="46"/>
      <c r="G59" s="197"/>
      <c r="J59" s="197"/>
    </row>
    <row r="60" spans="2:12" s="43" customFormat="1" ht="15.75" customHeight="1">
      <c r="B60" s="191"/>
      <c r="C60" s="6"/>
      <c r="D60" s="46"/>
      <c r="F60" s="119"/>
      <c r="G60" s="197"/>
      <c r="I60" s="119"/>
      <c r="J60" s="197"/>
    </row>
    <row r="61" spans="2:12" s="43" customFormat="1" ht="15.75" customHeight="1">
      <c r="B61" s="84"/>
      <c r="C61" s="88" t="s">
        <v>91</v>
      </c>
      <c r="D61" s="376" t="s">
        <v>92</v>
      </c>
      <c r="E61" s="45" t="s">
        <v>18</v>
      </c>
      <c r="F61" s="119"/>
      <c r="I61" s="119"/>
    </row>
    <row r="62" spans="2:12" s="43" customFormat="1" ht="15.75" customHeight="1" thickBot="1">
      <c r="B62" s="198"/>
      <c r="C62" s="447"/>
      <c r="D62" s="437"/>
      <c r="E62" s="199"/>
      <c r="F62" s="119"/>
      <c r="I62" s="119"/>
    </row>
    <row r="63" spans="2:12" s="43" customFormat="1" ht="15.75" customHeight="1" thickBot="1">
      <c r="B63" s="529" t="s">
        <v>198</v>
      </c>
      <c r="C63" s="531">
        <v>844</v>
      </c>
      <c r="D63" s="532">
        <v>817</v>
      </c>
      <c r="E63" s="534">
        <v>3.3047735618115137E-2</v>
      </c>
      <c r="F63" s="119"/>
      <c r="I63" s="119"/>
    </row>
    <row r="64" spans="2:12" s="43" customFormat="1" ht="15.75" customHeight="1">
      <c r="B64" s="240" t="s">
        <v>212</v>
      </c>
      <c r="C64" s="244">
        <v>234</v>
      </c>
      <c r="D64" s="442">
        <v>234</v>
      </c>
      <c r="E64" s="211">
        <v>0</v>
      </c>
      <c r="F64" s="119"/>
      <c r="I64" s="119"/>
    </row>
    <row r="65" spans="2:10" s="43" customFormat="1" ht="15.75" customHeight="1">
      <c r="B65" s="297" t="s">
        <v>213</v>
      </c>
      <c r="C65" s="451">
        <v>153</v>
      </c>
      <c r="D65" s="439">
        <v>153</v>
      </c>
      <c r="E65" s="563">
        <v>0</v>
      </c>
      <c r="F65" s="119"/>
      <c r="I65" s="119"/>
    </row>
    <row r="66" spans="2:10" s="43" customFormat="1" ht="15.75" customHeight="1">
      <c r="B66" s="297" t="s">
        <v>214</v>
      </c>
      <c r="C66" s="451">
        <v>128</v>
      </c>
      <c r="D66" s="439">
        <v>101</v>
      </c>
      <c r="E66" s="563">
        <v>0.26732673267326734</v>
      </c>
      <c r="F66" s="119"/>
      <c r="I66" s="119"/>
    </row>
    <row r="67" spans="2:10" s="43" customFormat="1" ht="15.75" customHeight="1">
      <c r="B67" s="297" t="s">
        <v>215</v>
      </c>
      <c r="C67" s="451">
        <v>206</v>
      </c>
      <c r="D67" s="439">
        <v>206</v>
      </c>
      <c r="E67" s="563">
        <v>0</v>
      </c>
      <c r="F67" s="117"/>
      <c r="I67" s="117"/>
    </row>
    <row r="68" spans="2:10" s="43" customFormat="1" ht="15.75" customHeight="1">
      <c r="B68" s="297" t="s">
        <v>216</v>
      </c>
      <c r="C68" s="451">
        <v>101</v>
      </c>
      <c r="D68" s="439">
        <v>101</v>
      </c>
      <c r="E68" s="563">
        <v>0</v>
      </c>
      <c r="F68" s="117"/>
      <c r="I68" s="117"/>
    </row>
    <row r="69" spans="2:10" s="43" customFormat="1" ht="15.75" customHeight="1" thickBot="1">
      <c r="B69" s="571" t="s">
        <v>217</v>
      </c>
      <c r="C69" s="572">
        <v>22</v>
      </c>
      <c r="D69" s="573">
        <v>22</v>
      </c>
      <c r="E69" s="574">
        <v>0</v>
      </c>
      <c r="F69" s="117"/>
      <c r="I69" s="117"/>
    </row>
    <row r="70" spans="2:10" s="43" customFormat="1" ht="15.75" customHeight="1">
      <c r="B70" s="182"/>
      <c r="C70" s="183"/>
      <c r="D70" s="183"/>
      <c r="E70" s="201"/>
      <c r="F70" s="117"/>
      <c r="I70" s="117"/>
    </row>
    <row r="71" spans="2:10" s="43" customFormat="1" ht="15.75" customHeight="1">
      <c r="B71" s="249" t="s">
        <v>205</v>
      </c>
      <c r="C71" s="183"/>
      <c r="D71" s="183"/>
      <c r="E71" s="122"/>
      <c r="F71" s="46"/>
      <c r="G71" s="197"/>
      <c r="I71" s="46"/>
      <c r="J71" s="197"/>
    </row>
    <row r="72" spans="2:10" s="43" customFormat="1" ht="15.75" customHeight="1">
      <c r="B72" s="182"/>
      <c r="C72" s="6"/>
      <c r="D72" s="183"/>
      <c r="E72" s="122"/>
      <c r="F72" s="117"/>
      <c r="I72" s="117"/>
    </row>
    <row r="73" spans="2:10" s="43" customFormat="1" ht="15.75" customHeight="1">
      <c r="B73" s="84"/>
      <c r="C73" s="45" t="s">
        <v>16</v>
      </c>
      <c r="D73" s="45" t="s">
        <v>93</v>
      </c>
      <c r="E73" s="88" t="s">
        <v>91</v>
      </c>
      <c r="F73" s="45" t="s">
        <v>17</v>
      </c>
      <c r="G73" s="45" t="s">
        <v>65</v>
      </c>
      <c r="H73" s="376" t="s">
        <v>92</v>
      </c>
      <c r="I73" s="45" t="s">
        <v>18</v>
      </c>
    </row>
    <row r="74" spans="2:10" s="43" customFormat="1" ht="15.75" customHeight="1" thickBot="1">
      <c r="B74" s="198"/>
      <c r="C74" s="241"/>
      <c r="D74" s="241"/>
      <c r="E74" s="447"/>
      <c r="F74" s="199"/>
      <c r="G74" s="199"/>
      <c r="H74" s="437"/>
      <c r="I74" s="241"/>
    </row>
    <row r="75" spans="2:10" s="46" customFormat="1" ht="15.75" customHeight="1" thickBot="1">
      <c r="B75" s="529" t="s">
        <v>288</v>
      </c>
      <c r="C75" s="530">
        <v>948.26729070717056</v>
      </c>
      <c r="D75" s="530">
        <v>1133.7327092928294</v>
      </c>
      <c r="E75" s="531">
        <v>2082</v>
      </c>
      <c r="F75" s="530">
        <v>963.58367547438183</v>
      </c>
      <c r="G75" s="530">
        <v>1159.4163245256182</v>
      </c>
      <c r="H75" s="532">
        <v>2123</v>
      </c>
      <c r="I75" s="534">
        <v>-1.9312293923692936E-2</v>
      </c>
    </row>
    <row r="76" spans="2:10" s="46" customFormat="1" ht="15.75" customHeight="1">
      <c r="B76" s="559" t="s">
        <v>212</v>
      </c>
      <c r="C76" s="564">
        <v>298.12733970717068</v>
      </c>
      <c r="D76" s="564">
        <v>331.87266029282932</v>
      </c>
      <c r="E76" s="560">
        <v>630</v>
      </c>
      <c r="F76" s="575">
        <v>314.62337947438169</v>
      </c>
      <c r="G76" s="575">
        <v>379.37662052561831</v>
      </c>
      <c r="H76" s="561">
        <v>694</v>
      </c>
      <c r="I76" s="562">
        <v>-9.2219020172910615E-2</v>
      </c>
    </row>
    <row r="77" spans="2:10" s="46" customFormat="1" ht="15.75" customHeight="1">
      <c r="B77" s="297" t="s">
        <v>213</v>
      </c>
      <c r="C77" s="242">
        <v>130.80183600000001</v>
      </c>
      <c r="D77" s="242">
        <v>147.19816399999999</v>
      </c>
      <c r="E77" s="451">
        <v>278</v>
      </c>
      <c r="F77" s="209">
        <v>141.98327600000002</v>
      </c>
      <c r="G77" s="209">
        <v>148.01672399999998</v>
      </c>
      <c r="H77" s="439">
        <v>290</v>
      </c>
      <c r="I77" s="563">
        <v>-4.1379310344827558E-2</v>
      </c>
    </row>
    <row r="78" spans="2:10" s="46" customFormat="1" ht="15.75" customHeight="1">
      <c r="B78" s="297" t="s">
        <v>214</v>
      </c>
      <c r="C78" s="242">
        <v>122.8424</v>
      </c>
      <c r="D78" s="242">
        <v>145.1576</v>
      </c>
      <c r="E78" s="451">
        <v>268</v>
      </c>
      <c r="F78" s="209">
        <v>124.8</v>
      </c>
      <c r="G78" s="209">
        <v>121.2</v>
      </c>
      <c r="H78" s="439">
        <v>246</v>
      </c>
      <c r="I78" s="563">
        <v>8.9430894308943021E-2</v>
      </c>
    </row>
    <row r="79" spans="2:10" s="46" customFormat="1" ht="15.75" customHeight="1">
      <c r="B79" s="297" t="s">
        <v>215</v>
      </c>
      <c r="C79" s="242">
        <v>140.32400000000001</v>
      </c>
      <c r="D79" s="242">
        <v>152.67599999999999</v>
      </c>
      <c r="E79" s="451">
        <v>293</v>
      </c>
      <c r="F79" s="209">
        <v>139.1</v>
      </c>
      <c r="G79" s="209">
        <v>187.9</v>
      </c>
      <c r="H79" s="439">
        <v>327</v>
      </c>
      <c r="I79" s="563">
        <v>-0.10397553516819569</v>
      </c>
    </row>
    <row r="80" spans="2:10" s="46" customFormat="1" ht="15.75" customHeight="1">
      <c r="B80" s="297" t="s">
        <v>216</v>
      </c>
      <c r="C80" s="242">
        <v>215.11271499999998</v>
      </c>
      <c r="D80" s="242">
        <v>283.88728500000002</v>
      </c>
      <c r="E80" s="451">
        <v>499</v>
      </c>
      <c r="F80" s="209">
        <v>203.46602000000001</v>
      </c>
      <c r="G80" s="209">
        <v>258.53397999999999</v>
      </c>
      <c r="H80" s="439">
        <v>462</v>
      </c>
      <c r="I80" s="563">
        <v>8.0086580086579984E-2</v>
      </c>
    </row>
    <row r="81" spans="2:12" s="46" customFormat="1" ht="15.75" customHeight="1" thickBot="1">
      <c r="B81" s="523" t="s">
        <v>217</v>
      </c>
      <c r="C81" s="294">
        <v>41.058999999999997</v>
      </c>
      <c r="D81" s="294">
        <v>72.941000000000003</v>
      </c>
      <c r="E81" s="461">
        <v>114</v>
      </c>
      <c r="F81" s="548">
        <v>39.61099999999999</v>
      </c>
      <c r="G81" s="548">
        <v>64.38900000000001</v>
      </c>
      <c r="H81" s="535">
        <v>104</v>
      </c>
      <c r="I81" s="536">
        <v>9.6153846153846256E-2</v>
      </c>
    </row>
    <row r="82" spans="2:12" s="43" customFormat="1" ht="15.75" customHeight="1">
      <c r="B82" s="182"/>
      <c r="C82" s="183"/>
      <c r="D82" s="183"/>
      <c r="E82" s="202"/>
      <c r="F82" s="117"/>
      <c r="H82" s="6"/>
      <c r="I82" s="6"/>
      <c r="J82" s="6"/>
      <c r="K82" s="6"/>
      <c r="L82" s="6"/>
    </row>
    <row r="83" spans="2:12" s="46" customFormat="1" ht="15.75" customHeight="1">
      <c r="B83" s="249" t="s">
        <v>206</v>
      </c>
      <c r="C83" s="183"/>
      <c r="D83" s="183"/>
      <c r="E83" s="122"/>
      <c r="G83" s="197"/>
      <c r="H83" s="43"/>
      <c r="J83" s="197"/>
      <c r="K83" s="43"/>
    </row>
    <row r="84" spans="2:12" s="46" customFormat="1" ht="15.75" customHeight="1">
      <c r="B84" s="182"/>
      <c r="C84" s="6"/>
      <c r="D84" s="183"/>
      <c r="E84" s="122"/>
      <c r="F84" s="119"/>
      <c r="G84" s="43"/>
      <c r="H84" s="43"/>
      <c r="I84" s="119"/>
      <c r="J84" s="43"/>
      <c r="K84" s="43"/>
    </row>
    <row r="85" spans="2:12" s="46" customFormat="1" ht="15.75" customHeight="1">
      <c r="B85" s="84"/>
      <c r="C85" s="88" t="s">
        <v>91</v>
      </c>
      <c r="D85" s="376" t="s">
        <v>92</v>
      </c>
      <c r="E85" s="45" t="s">
        <v>18</v>
      </c>
      <c r="F85" s="119"/>
      <c r="G85" s="43"/>
      <c r="H85" s="43"/>
      <c r="I85" s="119"/>
      <c r="J85" s="43"/>
      <c r="K85" s="43"/>
    </row>
    <row r="86" spans="2:12" s="46" customFormat="1" ht="15.75" customHeight="1">
      <c r="B86" s="198"/>
      <c r="C86" s="447"/>
      <c r="D86" s="437"/>
      <c r="E86" s="199"/>
      <c r="F86" s="119"/>
      <c r="G86" s="43"/>
      <c r="H86" s="43"/>
      <c r="I86" s="119"/>
      <c r="J86" s="43"/>
      <c r="K86" s="43"/>
    </row>
    <row r="87" spans="2:12" s="46" customFormat="1" ht="15.75" customHeight="1">
      <c r="B87" s="297" t="s">
        <v>212</v>
      </c>
      <c r="C87" s="521">
        <v>87.91</v>
      </c>
      <c r="D87" s="522">
        <v>92.04</v>
      </c>
      <c r="E87" s="555">
        <v>-4.1300000000000097</v>
      </c>
      <c r="F87" s="119"/>
      <c r="G87" s="43"/>
      <c r="H87" s="43"/>
      <c r="I87" s="119"/>
      <c r="J87" s="43"/>
      <c r="K87" s="43"/>
    </row>
    <row r="88" spans="2:12" s="46" customFormat="1" ht="15.75" customHeight="1">
      <c r="B88" s="297" t="s">
        <v>213</v>
      </c>
      <c r="C88" s="521">
        <v>98</v>
      </c>
      <c r="D88" s="522">
        <v>97.45</v>
      </c>
      <c r="E88" s="555">
        <v>0.54999999999999716</v>
      </c>
      <c r="F88" s="119"/>
      <c r="G88" s="43"/>
      <c r="H88" s="43"/>
      <c r="I88" s="119"/>
      <c r="J88" s="43"/>
      <c r="K88" s="43"/>
    </row>
    <row r="89" spans="2:12" s="46" customFormat="1" ht="15.75" customHeight="1">
      <c r="B89" s="297" t="s">
        <v>214</v>
      </c>
      <c r="C89" s="521">
        <v>97.88</v>
      </c>
      <c r="D89" s="522">
        <v>94.5</v>
      </c>
      <c r="E89" s="555">
        <v>3.3799999999999955</v>
      </c>
      <c r="F89" s="119"/>
      <c r="G89" s="43"/>
      <c r="H89" s="43"/>
      <c r="I89" s="119"/>
      <c r="J89" s="43"/>
      <c r="K89" s="43"/>
    </row>
    <row r="90" spans="2:12" s="46" customFormat="1" ht="15.75" customHeight="1">
      <c r="B90" s="297" t="s">
        <v>215</v>
      </c>
      <c r="C90" s="521">
        <v>96.63</v>
      </c>
      <c r="D90" s="522">
        <v>91.4</v>
      </c>
      <c r="E90" s="555">
        <v>5.2299999999999898</v>
      </c>
      <c r="F90" s="119"/>
      <c r="G90" s="43"/>
      <c r="H90" s="43"/>
      <c r="I90" s="119"/>
      <c r="J90" s="43"/>
      <c r="K90" s="43"/>
    </row>
    <row r="91" spans="2:12" s="46" customFormat="1" ht="15.75" customHeight="1">
      <c r="B91" s="297" t="s">
        <v>216</v>
      </c>
      <c r="C91" s="521">
        <v>96.185876712328763</v>
      </c>
      <c r="D91" s="522">
        <v>89.612561643835619</v>
      </c>
      <c r="E91" s="555">
        <v>6.5733150684931445</v>
      </c>
      <c r="F91" s="119"/>
      <c r="G91" s="43"/>
      <c r="H91" s="43"/>
      <c r="I91" s="119"/>
      <c r="J91" s="43"/>
      <c r="K91" s="43"/>
    </row>
    <row r="92" spans="2:12" s="46" customFormat="1" ht="15.75" customHeight="1">
      <c r="B92" s="297" t="s">
        <v>217</v>
      </c>
      <c r="C92" s="521">
        <v>90.899847031963475</v>
      </c>
      <c r="D92" s="522">
        <v>89.185150684931514</v>
      </c>
      <c r="E92" s="555">
        <v>1.7146963470319605</v>
      </c>
      <c r="F92" s="119"/>
      <c r="G92" s="43"/>
      <c r="H92" s="43"/>
      <c r="I92" s="119"/>
      <c r="J92" s="43"/>
      <c r="K92" s="43"/>
    </row>
    <row r="93" spans="2:12" s="46" customFormat="1" ht="15.75" customHeight="1">
      <c r="B93" s="114"/>
    </row>
    <row r="94" spans="2:12" ht="15.75" customHeight="1"/>
  </sheetData>
  <hyperlinks>
    <hyperlink ref="B2" location="INDEX!A1" display="INDEX" xr:uid="{515A3159-F9F0-46EF-BB3F-B0A4CC95175C}"/>
  </hyperlinks>
  <pageMargins left="0.70866141732283472" right="0.70866141732283472" top="0.74803149606299213" bottom="0.74803149606299213" header="0.31496062992125984" footer="0.31496062992125984"/>
  <pageSetup paperSize="9" scale="50" orientation="portrait" r:id="rId1"/>
  <drawing r:id="rId2"/>
  <legacyDrawing r:id="rId3"/>
  <controls>
    <mc:AlternateContent xmlns:mc="http://schemas.openxmlformats.org/markup-compatibility/2006">
      <mc:Choice Requires="x14">
        <control shapeId="14337" r:id="rId4" name="FPMExcelClientSheetOptionstb1">
          <controlPr defaultSize="0" autoLine="0" autoPict="0" r:id="rId5">
            <anchor moveWithCells="1" sizeWithCells="1">
              <from>
                <xdr:col>0</xdr:col>
                <xdr:colOff>0</xdr:colOff>
                <xdr:row>0</xdr:row>
                <xdr:rowOff>0</xdr:rowOff>
              </from>
              <to>
                <xdr:col>1</xdr:col>
                <xdr:colOff>152400</xdr:colOff>
                <xdr:row>0</xdr:row>
                <xdr:rowOff>0</xdr:rowOff>
              </to>
            </anchor>
          </controlPr>
        </control>
      </mc:Choice>
      <mc:Fallback>
        <control shapeId="14337" r:id="rId4"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0AB1-FD94-415D-AC81-3640FEB807C1}">
  <sheetPr>
    <tabColor rgb="FF00B050"/>
    <pageSetUpPr fitToPage="1"/>
  </sheetPr>
  <dimension ref="B1:J48"/>
  <sheetViews>
    <sheetView showGridLines="0" zoomScale="80" zoomScaleNormal="80" workbookViewId="0">
      <selection activeCell="B2" sqref="B2"/>
    </sheetView>
  </sheetViews>
  <sheetFormatPr baseColWidth="10" defaultColWidth="11.42578125" defaultRowHeight="15.75"/>
  <cols>
    <col min="1" max="1" width="4.85546875" style="206" customWidth="1"/>
    <col min="2" max="2" width="39.42578125" style="205" customWidth="1"/>
    <col min="3" max="10" width="13.42578125" style="206" customWidth="1"/>
    <col min="11" max="16384" width="11.42578125" style="206"/>
  </cols>
  <sheetData>
    <row r="1" spans="2:10" s="171" customFormat="1">
      <c r="B1" s="170"/>
    </row>
    <row r="2" spans="2:10" s="171" customFormat="1">
      <c r="B2" s="15" t="s">
        <v>15</v>
      </c>
      <c r="C2" s="328"/>
      <c r="D2" s="328"/>
      <c r="E2" s="328"/>
      <c r="F2" s="328"/>
      <c r="G2" s="328"/>
    </row>
    <row r="3" spans="2:10" s="171" customFormat="1">
      <c r="C3" s="328"/>
      <c r="D3" s="328"/>
      <c r="E3" s="328"/>
      <c r="F3" s="328"/>
      <c r="G3" s="328"/>
    </row>
    <row r="4" spans="2:10" s="43" customFormat="1" ht="15.75" customHeight="1"/>
    <row r="5" spans="2:10" s="43" customFormat="1" ht="15.75" customHeight="1"/>
    <row r="6" spans="2:10" s="43" customFormat="1" ht="27">
      <c r="B6" s="172" t="s">
        <v>6</v>
      </c>
      <c r="C6" s="173"/>
      <c r="D6" s="173"/>
      <c r="F6" s="172"/>
      <c r="G6" s="172"/>
    </row>
    <row r="7" spans="2:10" s="43" customFormat="1" ht="15.75" customHeight="1">
      <c r="C7" s="173"/>
      <c r="D7" s="173"/>
    </row>
    <row r="8" spans="2:10" s="43" customFormat="1" ht="15.75" customHeight="1">
      <c r="B8" s="190"/>
      <c r="C8" s="271"/>
      <c r="D8" s="271"/>
    </row>
    <row r="9" spans="2:10" s="43" customFormat="1" ht="15.75" customHeight="1">
      <c r="B9" s="190"/>
      <c r="C9" s="271"/>
      <c r="D9" s="271"/>
    </row>
    <row r="10" spans="2:10" s="43" customFormat="1" ht="15.75" customHeight="1">
      <c r="B10" s="175"/>
      <c r="C10" s="45" t="s">
        <v>16</v>
      </c>
      <c r="D10" s="45" t="s">
        <v>93</v>
      </c>
      <c r="E10" s="333" t="s">
        <v>91</v>
      </c>
      <c r="F10" s="115" t="s">
        <v>17</v>
      </c>
      <c r="G10" s="115" t="s">
        <v>65</v>
      </c>
      <c r="H10" s="376" t="s">
        <v>92</v>
      </c>
      <c r="I10" s="45" t="s">
        <v>18</v>
      </c>
      <c r="J10" s="156"/>
    </row>
    <row r="11" spans="2:10" s="43" customFormat="1" ht="15.75" customHeight="1" thickBot="1">
      <c r="B11" s="60"/>
      <c r="C11" s="176"/>
      <c r="D11" s="176"/>
      <c r="E11" s="334"/>
      <c r="F11" s="176"/>
      <c r="G11" s="176"/>
      <c r="H11" s="457"/>
      <c r="I11" s="176"/>
      <c r="J11" s="156"/>
    </row>
    <row r="12" spans="2:10" s="43" customFormat="1" ht="15.75" customHeight="1" thickBot="1">
      <c r="B12" s="60" t="s">
        <v>169</v>
      </c>
      <c r="C12" s="247">
        <v>45568.311000000002</v>
      </c>
      <c r="D12" s="247">
        <v>28653.688999999998</v>
      </c>
      <c r="E12" s="335">
        <v>74222</v>
      </c>
      <c r="F12" s="247">
        <v>55129.894</v>
      </c>
      <c r="G12" s="247">
        <v>49976.106</v>
      </c>
      <c r="H12" s="458">
        <v>105106</v>
      </c>
      <c r="I12" s="179">
        <v>-0.29383669819039826</v>
      </c>
      <c r="J12" s="156"/>
    </row>
    <row r="13" spans="2:10" s="43" customFormat="1" ht="15.75" customHeight="1">
      <c r="B13" s="587" t="s">
        <v>218</v>
      </c>
      <c r="C13" s="588">
        <v>10842.729000000001</v>
      </c>
      <c r="D13" s="588">
        <v>5084.2709999999988</v>
      </c>
      <c r="E13" s="589">
        <v>15927</v>
      </c>
      <c r="F13" s="588">
        <v>12519.384</v>
      </c>
      <c r="G13" s="588">
        <v>8068.616</v>
      </c>
      <c r="H13" s="590">
        <v>20588</v>
      </c>
      <c r="I13" s="591">
        <v>-0.22639401593161068</v>
      </c>
      <c r="J13" s="156"/>
    </row>
    <row r="14" spans="2:10" s="43" customFormat="1" ht="15.75" customHeight="1">
      <c r="B14" s="592" t="s">
        <v>219</v>
      </c>
      <c r="C14" s="565">
        <v>32655.168000000001</v>
      </c>
      <c r="D14" s="565">
        <v>22527.831999999999</v>
      </c>
      <c r="E14" s="593">
        <v>55183</v>
      </c>
      <c r="F14" s="565">
        <v>41294.063999999998</v>
      </c>
      <c r="G14" s="565">
        <v>41042.936000000002</v>
      </c>
      <c r="H14" s="594">
        <v>82337</v>
      </c>
      <c r="I14" s="270">
        <v>-0.32979098096845894</v>
      </c>
      <c r="J14" s="156"/>
    </row>
    <row r="15" spans="2:10" s="43" customFormat="1" ht="15.75" customHeight="1">
      <c r="B15" s="592" t="s">
        <v>289</v>
      </c>
      <c r="C15" s="565">
        <v>2070.4140000000002</v>
      </c>
      <c r="D15" s="565">
        <v>1041.5859999999998</v>
      </c>
      <c r="E15" s="593">
        <v>3112</v>
      </c>
      <c r="F15" s="565">
        <v>1316.4459999999999</v>
      </c>
      <c r="G15" s="565">
        <v>864.55400000000009</v>
      </c>
      <c r="H15" s="594">
        <v>2181</v>
      </c>
      <c r="I15" s="270">
        <v>0.42686840898670342</v>
      </c>
      <c r="J15" s="156"/>
    </row>
    <row r="16" spans="2:10" s="43" customFormat="1" ht="15.75" customHeight="1">
      <c r="B16" s="351"/>
      <c r="C16" s="41"/>
      <c r="D16" s="41"/>
      <c r="E16" s="85"/>
      <c r="F16" s="41"/>
      <c r="G16" s="41"/>
      <c r="H16" s="368"/>
      <c r="I16" s="135"/>
      <c r="J16" s="156"/>
    </row>
    <row r="17" spans="2:10" s="43" customFormat="1" ht="15.75" customHeight="1">
      <c r="B17" s="604" t="s">
        <v>220</v>
      </c>
      <c r="C17" s="269">
        <v>45568.311000000002</v>
      </c>
      <c r="D17" s="269">
        <v>28653.688999999998</v>
      </c>
      <c r="E17" s="336">
        <v>74222</v>
      </c>
      <c r="F17" s="269">
        <v>55129.894</v>
      </c>
      <c r="G17" s="269">
        <v>49976.106</v>
      </c>
      <c r="H17" s="584">
        <v>105106</v>
      </c>
      <c r="I17" s="270">
        <v>-0.29383669819039826</v>
      </c>
      <c r="J17" s="156"/>
    </row>
    <row r="18" spans="2:10" s="43" customFormat="1" ht="15.75" customHeight="1">
      <c r="B18" s="599" t="s">
        <v>221</v>
      </c>
      <c r="C18" s="600">
        <v>42164.044000000002</v>
      </c>
      <c r="D18" s="600">
        <v>26814.955999999998</v>
      </c>
      <c r="E18" s="601">
        <v>68979</v>
      </c>
      <c r="F18" s="600">
        <v>51358.315999999999</v>
      </c>
      <c r="G18" s="600">
        <v>47684.684000000001</v>
      </c>
      <c r="H18" s="602">
        <v>99043</v>
      </c>
      <c r="I18" s="603">
        <v>-0.30354492493159535</v>
      </c>
      <c r="J18" s="156"/>
    </row>
    <row r="19" spans="2:10" s="43" customFormat="1" ht="15.75" customHeight="1">
      <c r="B19" s="592" t="s">
        <v>222</v>
      </c>
      <c r="C19" s="565">
        <v>3404.2669999999998</v>
      </c>
      <c r="D19" s="565">
        <v>1838.7330000000002</v>
      </c>
      <c r="E19" s="593">
        <v>5243</v>
      </c>
      <c r="F19" s="565">
        <v>3771.578</v>
      </c>
      <c r="G19" s="565">
        <v>2291.422</v>
      </c>
      <c r="H19" s="594">
        <v>6063</v>
      </c>
      <c r="I19" s="270">
        <v>-0.13524657760184722</v>
      </c>
      <c r="J19" s="156"/>
    </row>
    <row r="20" spans="2:10" s="43" customFormat="1" ht="15.75" customHeight="1" thickBot="1">
      <c r="B20" s="60" t="s">
        <v>23</v>
      </c>
      <c r="C20" s="176"/>
      <c r="D20" s="176"/>
      <c r="E20" s="334"/>
      <c r="F20" s="176"/>
      <c r="G20" s="176"/>
      <c r="H20" s="457"/>
      <c r="I20" s="248"/>
      <c r="J20" s="156"/>
    </row>
    <row r="21" spans="2:10" s="43" customFormat="1" ht="15.75" customHeight="1" thickBot="1">
      <c r="B21" s="60" t="s">
        <v>276</v>
      </c>
      <c r="C21" s="247">
        <v>11531.900000000001</v>
      </c>
      <c r="D21" s="247">
        <v>10254.099999999999</v>
      </c>
      <c r="E21" s="335">
        <v>21786</v>
      </c>
      <c r="F21" s="247">
        <v>11055.532000000001</v>
      </c>
      <c r="G21" s="247">
        <v>11140.467999999999</v>
      </c>
      <c r="H21" s="458">
        <v>22196</v>
      </c>
      <c r="I21" s="179">
        <v>-1.8471796720129774E-2</v>
      </c>
      <c r="J21" s="156"/>
    </row>
    <row r="22" spans="2:10" s="43" customFormat="1" ht="15.75" customHeight="1">
      <c r="B22" s="587" t="s">
        <v>218</v>
      </c>
      <c r="C22" s="588">
        <v>4687.0050000000001</v>
      </c>
      <c r="D22" s="588">
        <v>4449.9949999999999</v>
      </c>
      <c r="E22" s="589">
        <v>9137</v>
      </c>
      <c r="F22" s="588">
        <v>4571.723</v>
      </c>
      <c r="G22" s="588">
        <v>4212.277</v>
      </c>
      <c r="H22" s="590">
        <v>8784</v>
      </c>
      <c r="I22" s="591">
        <v>4.0186703096539267E-2</v>
      </c>
      <c r="J22" s="156"/>
    </row>
    <row r="23" spans="2:10" s="43" customFormat="1" ht="15.75" customHeight="1">
      <c r="B23" s="592" t="s">
        <v>219</v>
      </c>
      <c r="C23" s="565">
        <v>4726.8250000000007</v>
      </c>
      <c r="D23" s="565">
        <v>4078.1749999999993</v>
      </c>
      <c r="E23" s="593">
        <v>8805</v>
      </c>
      <c r="F23" s="565">
        <v>5231.9230000000007</v>
      </c>
      <c r="G23" s="565">
        <v>5262.0769999999993</v>
      </c>
      <c r="H23" s="594">
        <v>10494</v>
      </c>
      <c r="I23" s="270">
        <v>-0.16102906145783702</v>
      </c>
      <c r="J23" s="156"/>
    </row>
    <row r="24" spans="2:10" s="43" customFormat="1" ht="15.75" customHeight="1">
      <c r="B24" s="592" t="s">
        <v>289</v>
      </c>
      <c r="C24" s="565">
        <v>2118.0699999999997</v>
      </c>
      <c r="D24" s="565">
        <v>1725.9300000000003</v>
      </c>
      <c r="E24" s="593">
        <v>3844</v>
      </c>
      <c r="F24" s="565">
        <v>1250.8860000000002</v>
      </c>
      <c r="G24" s="565">
        <v>1667.1139999999998</v>
      </c>
      <c r="H24" s="594">
        <v>2918</v>
      </c>
      <c r="I24" s="270">
        <v>0.31734064427690201</v>
      </c>
      <c r="J24" s="156"/>
    </row>
    <row r="25" spans="2:10" s="43" customFormat="1" ht="15.75" customHeight="1">
      <c r="B25" s="351"/>
      <c r="C25" s="41"/>
      <c r="D25" s="41"/>
      <c r="E25" s="85"/>
      <c r="F25" s="41"/>
      <c r="G25" s="41"/>
      <c r="H25" s="368"/>
      <c r="I25" s="135"/>
      <c r="J25" s="156"/>
    </row>
    <row r="26" spans="2:10" s="43" customFormat="1" ht="15.75" customHeight="1">
      <c r="B26" s="595" t="s">
        <v>220</v>
      </c>
      <c r="C26" s="596">
        <v>11531.900000000001</v>
      </c>
      <c r="D26" s="596">
        <v>10254.099999999999</v>
      </c>
      <c r="E26" s="605">
        <v>21786</v>
      </c>
      <c r="F26" s="596">
        <v>11055.531999999999</v>
      </c>
      <c r="G26" s="596">
        <v>11140.468000000001</v>
      </c>
      <c r="H26" s="597">
        <v>22196</v>
      </c>
      <c r="I26" s="598">
        <v>-1.8471796720129774E-2</v>
      </c>
      <c r="J26" s="156"/>
    </row>
    <row r="27" spans="2:10" s="43" customFormat="1" ht="15.75" customHeight="1">
      <c r="B27" s="592" t="s">
        <v>221</v>
      </c>
      <c r="C27" s="565">
        <v>9608.1550000000025</v>
      </c>
      <c r="D27" s="565">
        <v>8667.8449999999975</v>
      </c>
      <c r="E27" s="593">
        <v>18276</v>
      </c>
      <c r="F27" s="565">
        <v>8572.4639999999999</v>
      </c>
      <c r="G27" s="565">
        <v>9001.5360000000001</v>
      </c>
      <c r="H27" s="594">
        <v>17574</v>
      </c>
      <c r="I27" s="270">
        <v>3.9945373847729559E-2</v>
      </c>
      <c r="J27" s="156"/>
    </row>
    <row r="28" spans="2:10" s="43" customFormat="1" ht="15.75" customHeight="1">
      <c r="B28" s="592" t="s">
        <v>222</v>
      </c>
      <c r="C28" s="565">
        <v>1923.7449999999999</v>
      </c>
      <c r="D28" s="565">
        <v>1586.2550000000001</v>
      </c>
      <c r="E28" s="593">
        <v>3510</v>
      </c>
      <c r="F28" s="565">
        <v>2483.0680000000002</v>
      </c>
      <c r="G28" s="565">
        <v>2138.9319999999998</v>
      </c>
      <c r="H28" s="594">
        <v>4622</v>
      </c>
      <c r="I28" s="270">
        <v>-0.24058848983124193</v>
      </c>
      <c r="J28" s="156"/>
    </row>
    <row r="29" spans="2:10" s="43" customFormat="1" ht="15.75" customHeight="1" thickBot="1">
      <c r="B29" s="60" t="s">
        <v>23</v>
      </c>
      <c r="C29" s="176"/>
      <c r="D29" s="176"/>
      <c r="E29" s="334"/>
      <c r="F29" s="176"/>
      <c r="G29" s="176"/>
      <c r="H29" s="457"/>
      <c r="I29" s="179"/>
      <c r="J29" s="156"/>
    </row>
    <row r="30" spans="2:10" s="43" customFormat="1" ht="15.75" customHeight="1" thickBot="1">
      <c r="B30" s="53" t="s">
        <v>280</v>
      </c>
      <c r="C30" s="512"/>
      <c r="D30" s="512"/>
      <c r="E30" s="606">
        <v>10897</v>
      </c>
      <c r="F30" s="512"/>
      <c r="G30" s="512"/>
      <c r="H30" s="607">
        <v>10615</v>
      </c>
      <c r="I30" s="263">
        <v>2.6566179934055523E-2</v>
      </c>
      <c r="J30" s="156"/>
    </row>
    <row r="31" spans="2:10" s="43" customFormat="1" ht="15.75" customHeight="1">
      <c r="B31" s="184" t="s">
        <v>223</v>
      </c>
      <c r="C31" s="193"/>
      <c r="D31" s="193"/>
      <c r="E31" s="601">
        <v>3658</v>
      </c>
      <c r="F31" s="193"/>
      <c r="G31" s="193"/>
      <c r="H31" s="602">
        <v>3669</v>
      </c>
      <c r="I31" s="603">
        <v>-2.9980921231943514E-3</v>
      </c>
      <c r="J31" s="156"/>
    </row>
    <row r="32" spans="2:10" s="43" customFormat="1" ht="15.75" customHeight="1">
      <c r="B32" s="297" t="s">
        <v>224</v>
      </c>
      <c r="C32" s="242"/>
      <c r="D32" s="242"/>
      <c r="E32" s="593">
        <v>4255</v>
      </c>
      <c r="F32" s="242"/>
      <c r="G32" s="242"/>
      <c r="H32" s="594">
        <v>4041</v>
      </c>
      <c r="I32" s="270">
        <v>5.2957188814649836E-2</v>
      </c>
      <c r="J32" s="156"/>
    </row>
    <row r="33" spans="2:10" s="43" customFormat="1" ht="15.75" customHeight="1">
      <c r="B33" s="297" t="s">
        <v>225</v>
      </c>
      <c r="C33" s="242"/>
      <c r="D33" s="242"/>
      <c r="E33" s="593">
        <v>2984</v>
      </c>
      <c r="F33" s="242"/>
      <c r="G33" s="242"/>
      <c r="H33" s="594">
        <v>2905</v>
      </c>
      <c r="I33" s="270">
        <v>2.7194492254733138E-2</v>
      </c>
      <c r="J33" s="156"/>
    </row>
    <row r="34" spans="2:10" s="43" customFormat="1" ht="15.75" customHeight="1" thickBot="1">
      <c r="B34" s="60"/>
      <c r="C34" s="176"/>
      <c r="D34" s="176"/>
      <c r="E34" s="339"/>
      <c r="F34" s="176"/>
      <c r="G34" s="176"/>
      <c r="H34" s="457"/>
      <c r="I34" s="248"/>
      <c r="J34" s="156"/>
    </row>
    <row r="35" spans="2:10" s="43" customFormat="1" ht="15.75" customHeight="1">
      <c r="B35" s="184" t="s">
        <v>226</v>
      </c>
      <c r="C35" s="185"/>
      <c r="D35" s="185"/>
      <c r="E35" s="337">
        <v>1.54</v>
      </c>
      <c r="F35" s="185"/>
      <c r="G35" s="185"/>
      <c r="H35" s="585">
        <v>1.56</v>
      </c>
      <c r="I35" s="473">
        <v>-2.0000000000000018E-2</v>
      </c>
      <c r="J35" s="156"/>
    </row>
    <row r="36" spans="2:10" s="43" customFormat="1" ht="15.75" customHeight="1" thickBot="1">
      <c r="B36" s="180" t="s">
        <v>227</v>
      </c>
      <c r="C36" s="177"/>
      <c r="D36" s="177"/>
      <c r="E36" s="338">
        <v>45.79</v>
      </c>
      <c r="F36" s="177"/>
      <c r="G36" s="177"/>
      <c r="H36" s="586">
        <v>45.9</v>
      </c>
      <c r="I36" s="608">
        <v>-0.10999999999999943</v>
      </c>
      <c r="J36" s="156"/>
    </row>
    <row r="37" spans="2:10" s="43" customFormat="1" ht="15.75" customHeight="1">
      <c r="B37" s="240"/>
      <c r="C37" s="327"/>
      <c r="D37" s="459"/>
      <c r="E37" s="187"/>
      <c r="F37" s="188"/>
      <c r="G37" s="188"/>
      <c r="H37" s="156"/>
      <c r="I37" s="156"/>
      <c r="J37" s="156"/>
    </row>
    <row r="38" spans="2:10" s="46" customFormat="1" ht="15.75" customHeight="1">
      <c r="B38" s="114"/>
    </row>
    <row r="39" spans="2:10" s="46" customFormat="1" ht="15.75" customHeight="1">
      <c r="B39" s="114"/>
    </row>
    <row r="40" spans="2:10" s="46" customFormat="1" ht="15.75" customHeight="1">
      <c r="B40" s="114"/>
    </row>
    <row r="41" spans="2:10" s="46" customFormat="1" ht="15.75" customHeight="1">
      <c r="B41" s="114"/>
    </row>
    <row r="42" spans="2:10" s="46" customFormat="1" ht="15.75" customHeight="1">
      <c r="B42" s="114"/>
    </row>
    <row r="43" spans="2:10" s="46" customFormat="1" ht="15.75" customHeight="1">
      <c r="B43" s="114"/>
    </row>
    <row r="44" spans="2:10" s="46" customFormat="1" ht="15.75" customHeight="1">
      <c r="B44" s="114"/>
    </row>
    <row r="45" spans="2:10" s="46" customFormat="1">
      <c r="B45" s="114"/>
    </row>
    <row r="46" spans="2:10" s="46" customFormat="1">
      <c r="B46" s="114"/>
    </row>
    <row r="47" spans="2:10" s="46" customFormat="1">
      <c r="B47" s="114"/>
    </row>
    <row r="48" spans="2:10" s="46" customFormat="1">
      <c r="B48" s="114"/>
    </row>
  </sheetData>
  <hyperlinks>
    <hyperlink ref="B2" location="INDEX!A1" display="INDEX" xr:uid="{55C774C8-466D-42BC-95C2-5FEA652EC994}"/>
  </hyperlinks>
  <pageMargins left="0.70866141732283472" right="0.70866141732283472" top="0.74803149606299213" bottom="0.74803149606299213" header="0.31496062992125984" footer="0.31496062992125984"/>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05DAF-DC95-4040-A232-EEB184FA23C6}">
  <sheetPr>
    <tabColor rgb="FF92D050"/>
    <pageSetUpPr fitToPage="1"/>
  </sheetPr>
  <dimension ref="A1:U46"/>
  <sheetViews>
    <sheetView showGridLines="0" zoomScale="80" zoomScaleNormal="80" workbookViewId="0">
      <selection activeCell="B2" sqref="B2"/>
    </sheetView>
  </sheetViews>
  <sheetFormatPr baseColWidth="10" defaultColWidth="0" defaultRowHeight="13.5"/>
  <cols>
    <col min="1" max="1" width="4.85546875" style="6" customWidth="1"/>
    <col min="2" max="2" width="41.42578125" style="6" customWidth="1"/>
    <col min="3" max="3" width="11.5703125" style="6" customWidth="1"/>
    <col min="4" max="5" width="12.5703125" style="224" customWidth="1"/>
    <col min="6" max="6" width="12" style="224" bestFit="1" customWidth="1"/>
    <col min="7" max="7" width="0.42578125" style="6" customWidth="1"/>
    <col min="8" max="8" width="79.85546875" style="6" customWidth="1"/>
    <col min="9" max="20" width="11.42578125" style="6" customWidth="1"/>
    <col min="21" max="21" width="0" style="6" hidden="1" customWidth="1"/>
    <col min="22" max="16384" width="11.42578125" style="6" hidden="1"/>
  </cols>
  <sheetData>
    <row r="1" spans="2:12" s="171" customFormat="1" ht="15.75"/>
    <row r="2" spans="2:12" s="171" customFormat="1" ht="15.75">
      <c r="B2" s="15" t="s">
        <v>15</v>
      </c>
      <c r="C2" s="328"/>
      <c r="D2" s="328"/>
      <c r="E2" s="328"/>
      <c r="F2" s="328"/>
      <c r="G2" s="328"/>
      <c r="H2" s="329"/>
      <c r="I2" s="652"/>
      <c r="J2" s="652"/>
      <c r="K2" s="328"/>
      <c r="L2" s="328"/>
    </row>
    <row r="3" spans="2:12" s="171" customFormat="1" ht="15.75">
      <c r="C3" s="328"/>
      <c r="D3" s="328"/>
      <c r="E3" s="328"/>
      <c r="F3" s="328"/>
      <c r="G3" s="328"/>
      <c r="H3" s="328"/>
      <c r="I3" s="328"/>
      <c r="J3" s="328"/>
      <c r="K3" s="328"/>
      <c r="L3" s="328"/>
    </row>
    <row r="4" spans="2:12" ht="15.75" customHeight="1"/>
    <row r="5" spans="2:12" ht="15.75" customHeight="1"/>
    <row r="6" spans="2:12" ht="27">
      <c r="B6" s="172" t="s">
        <v>12</v>
      </c>
      <c r="C6" s="223"/>
    </row>
    <row r="7" spans="2:12" ht="15.75" customHeight="1"/>
    <row r="8" spans="2:12" ht="15.75" customHeight="1">
      <c r="B8" s="225"/>
      <c r="C8" s="225"/>
      <c r="D8" s="340"/>
    </row>
    <row r="9" spans="2:12" ht="15.75" customHeight="1" thickBot="1">
      <c r="B9" s="109"/>
      <c r="C9" s="109"/>
      <c r="D9" s="621" t="s">
        <v>91</v>
      </c>
      <c r="E9" s="622" t="s">
        <v>92</v>
      </c>
      <c r="F9" s="623" t="s">
        <v>18</v>
      </c>
      <c r="G9" s="630"/>
      <c r="H9" s="623" t="s">
        <v>228</v>
      </c>
    </row>
    <row r="10" spans="2:12" ht="15.75" customHeight="1" thickBot="1">
      <c r="B10" s="129" t="s">
        <v>229</v>
      </c>
      <c r="C10" s="129"/>
      <c r="D10" s="226"/>
      <c r="E10" s="227"/>
      <c r="F10" s="228"/>
      <c r="G10" s="630"/>
      <c r="H10" s="129"/>
    </row>
    <row r="11" spans="2:12" ht="15.75" customHeight="1">
      <c r="B11" s="624"/>
      <c r="C11" s="624"/>
      <c r="D11" s="625"/>
      <c r="E11" s="626"/>
      <c r="F11" s="626"/>
      <c r="G11" s="109"/>
      <c r="H11" s="109"/>
    </row>
    <row r="12" spans="2:12" ht="15.75" customHeight="1">
      <c r="B12" s="128" t="s">
        <v>285</v>
      </c>
      <c r="C12" s="229" t="s">
        <v>230</v>
      </c>
      <c r="D12" s="221">
        <v>8</v>
      </c>
      <c r="E12" s="222">
        <v>8</v>
      </c>
      <c r="F12" s="290">
        <v>0</v>
      </c>
      <c r="G12" s="109"/>
      <c r="H12" s="653" t="s">
        <v>255</v>
      </c>
    </row>
    <row r="13" spans="2:12" ht="15.75" customHeight="1">
      <c r="B13" s="128" t="s">
        <v>286</v>
      </c>
      <c r="C13" s="229" t="s">
        <v>230</v>
      </c>
      <c r="D13" s="291">
        <v>0.12</v>
      </c>
      <c r="E13" s="284">
        <v>0.1</v>
      </c>
      <c r="F13" s="290">
        <v>0.19999999999999996</v>
      </c>
      <c r="G13" s="109"/>
      <c r="H13" s="653"/>
    </row>
    <row r="14" spans="2:12" ht="15.75" customHeight="1" thickBot="1">
      <c r="B14" s="128"/>
      <c r="C14" s="128"/>
      <c r="D14" s="221"/>
      <c r="E14" s="41"/>
      <c r="F14" s="222"/>
      <c r="G14" s="109"/>
      <c r="H14" s="627"/>
    </row>
    <row r="15" spans="2:12" ht="15.75" customHeight="1" thickBot="1">
      <c r="B15" s="129" t="s">
        <v>231</v>
      </c>
      <c r="C15" s="129"/>
      <c r="D15" s="226"/>
      <c r="E15" s="55"/>
      <c r="F15" s="228"/>
      <c r="G15" s="109"/>
      <c r="H15" s="230"/>
    </row>
    <row r="16" spans="2:12" ht="15.75" customHeight="1">
      <c r="B16" s="624"/>
      <c r="C16" s="624"/>
      <c r="D16" s="625"/>
      <c r="E16" s="628"/>
      <c r="F16" s="626"/>
      <c r="G16" s="109"/>
      <c r="H16" s="627"/>
    </row>
    <row r="17" spans="2:13" ht="15.75" customHeight="1">
      <c r="B17" s="128" t="s">
        <v>232</v>
      </c>
      <c r="C17" s="229" t="s">
        <v>233</v>
      </c>
      <c r="D17" s="231">
        <v>15.1</v>
      </c>
      <c r="E17" s="279">
        <v>13.5</v>
      </c>
      <c r="F17" s="290">
        <v>0.11851851851851847</v>
      </c>
      <c r="G17" s="109"/>
      <c r="H17" s="654" t="s">
        <v>256</v>
      </c>
    </row>
    <row r="18" spans="2:13" ht="15.75" customHeight="1">
      <c r="B18" s="128" t="s">
        <v>234</v>
      </c>
      <c r="C18" s="229" t="s">
        <v>235</v>
      </c>
      <c r="D18" s="221">
        <v>279</v>
      </c>
      <c r="E18" s="222">
        <v>261</v>
      </c>
      <c r="F18" s="290">
        <v>6.8965517241379226E-2</v>
      </c>
      <c r="G18" s="109"/>
      <c r="H18" s="655"/>
    </row>
    <row r="19" spans="2:13" ht="15.75" customHeight="1">
      <c r="B19" s="128" t="s">
        <v>236</v>
      </c>
      <c r="C19" s="229" t="s">
        <v>157</v>
      </c>
      <c r="D19" s="280">
        <v>37.5</v>
      </c>
      <c r="E19" s="281">
        <v>36.299999999999997</v>
      </c>
      <c r="F19" s="290">
        <v>3.3057851239669533E-2</v>
      </c>
      <c r="G19" s="109"/>
      <c r="H19" s="272" t="s">
        <v>257</v>
      </c>
    </row>
    <row r="20" spans="2:13" ht="15.75" customHeight="1">
      <c r="B20" s="128" t="s">
        <v>237</v>
      </c>
      <c r="C20" s="229" t="s">
        <v>157</v>
      </c>
      <c r="D20" s="280">
        <v>29.4</v>
      </c>
      <c r="E20" s="281">
        <v>35.4</v>
      </c>
      <c r="F20" s="290">
        <v>-0.16949152542372881</v>
      </c>
      <c r="G20" s="109"/>
      <c r="H20" s="272" t="s">
        <v>258</v>
      </c>
    </row>
    <row r="21" spans="2:13" ht="15.75" customHeight="1" thickBot="1">
      <c r="B21" s="128"/>
      <c r="C21" s="128"/>
      <c r="D21" s="221"/>
      <c r="E21" s="41"/>
      <c r="F21" s="222"/>
      <c r="G21" s="109"/>
      <c r="H21" s="627"/>
    </row>
    <row r="22" spans="2:13" ht="15.75" customHeight="1" thickBot="1">
      <c r="B22" s="129" t="s">
        <v>238</v>
      </c>
      <c r="C22" s="129"/>
      <c r="D22" s="226"/>
      <c r="E22" s="55"/>
      <c r="F22" s="228"/>
      <c r="G22" s="109"/>
      <c r="H22" s="230"/>
    </row>
    <row r="23" spans="2:13" ht="15.75" customHeight="1">
      <c r="B23" s="140"/>
      <c r="C23" s="140"/>
      <c r="D23" s="232"/>
      <c r="E23" s="57"/>
      <c r="F23" s="233"/>
      <c r="G23" s="109"/>
      <c r="H23" s="627"/>
    </row>
    <row r="24" spans="2:13" ht="15.75" customHeight="1">
      <c r="B24" s="128" t="s">
        <v>239</v>
      </c>
      <c r="C24" s="229" t="s">
        <v>240</v>
      </c>
      <c r="D24" s="221">
        <v>7112</v>
      </c>
      <c r="E24" s="222">
        <v>7366</v>
      </c>
      <c r="F24" s="290">
        <v>-3.4482758620689613E-2</v>
      </c>
      <c r="G24" s="109"/>
      <c r="H24" s="282" t="s">
        <v>259</v>
      </c>
    </row>
    <row r="25" spans="2:13" ht="15.75" customHeight="1">
      <c r="B25" s="128" t="s">
        <v>241</v>
      </c>
      <c r="C25" s="229" t="s">
        <v>242</v>
      </c>
      <c r="D25" s="231">
        <v>35.9</v>
      </c>
      <c r="E25" s="279">
        <v>28.8</v>
      </c>
      <c r="F25" s="290">
        <v>0.24652777777777768</v>
      </c>
      <c r="G25" s="109"/>
      <c r="H25" s="282" t="s">
        <v>260</v>
      </c>
    </row>
    <row r="26" spans="2:13" ht="15.75" customHeight="1">
      <c r="B26" s="128" t="s">
        <v>243</v>
      </c>
      <c r="C26" s="229" t="s">
        <v>157</v>
      </c>
      <c r="D26" s="280">
        <v>32.700000000000003</v>
      </c>
      <c r="E26" s="281">
        <v>32</v>
      </c>
      <c r="F26" s="290">
        <v>2.1875000000000089E-2</v>
      </c>
      <c r="G26" s="109"/>
      <c r="H26" s="128" t="s">
        <v>261</v>
      </c>
    </row>
    <row r="27" spans="2:13" ht="15.75" customHeight="1" thickBot="1">
      <c r="B27" s="128"/>
      <c r="C27" s="229"/>
      <c r="D27" s="221"/>
      <c r="E27" s="41"/>
      <c r="F27" s="222"/>
      <c r="G27" s="109"/>
      <c r="H27" s="627"/>
    </row>
    <row r="28" spans="2:13" ht="15.75" customHeight="1" thickBot="1">
      <c r="B28" s="129" t="s">
        <v>244</v>
      </c>
      <c r="C28" s="234"/>
      <c r="D28" s="226"/>
      <c r="E28" s="55"/>
      <c r="F28" s="228"/>
      <c r="G28" s="109"/>
      <c r="H28" s="230"/>
    </row>
    <row r="29" spans="2:13" ht="15.75" customHeight="1">
      <c r="B29" s="624"/>
      <c r="C29" s="624"/>
      <c r="D29" s="625"/>
      <c r="E29" s="628"/>
      <c r="F29" s="626"/>
      <c r="G29" s="109"/>
      <c r="H29" s="627"/>
    </row>
    <row r="30" spans="2:13" ht="15.75" customHeight="1">
      <c r="B30" s="128" t="s">
        <v>264</v>
      </c>
      <c r="C30" s="229" t="s">
        <v>156</v>
      </c>
      <c r="D30" s="221">
        <v>32089</v>
      </c>
      <c r="E30" s="222">
        <v>22470</v>
      </c>
      <c r="F30" s="290">
        <v>0.42808188696039173</v>
      </c>
      <c r="G30" s="109"/>
      <c r="H30" s="128" t="s">
        <v>262</v>
      </c>
      <c r="M30" s="631"/>
    </row>
    <row r="31" spans="2:13" ht="15.75" customHeight="1" thickBot="1">
      <c r="B31" s="235" t="s">
        <v>245</v>
      </c>
      <c r="C31" s="236" t="s">
        <v>230</v>
      </c>
      <c r="D31" s="237">
        <v>43</v>
      </c>
      <c r="E31" s="283">
        <v>61</v>
      </c>
      <c r="F31" s="292">
        <v>-0.29508196721311475</v>
      </c>
      <c r="G31" s="109"/>
      <c r="H31" s="235" t="s">
        <v>263</v>
      </c>
    </row>
    <row r="32" spans="2:13" ht="15.75" customHeight="1">
      <c r="B32" s="109"/>
      <c r="C32" s="109"/>
      <c r="D32" s="629"/>
      <c r="E32" s="629"/>
      <c r="F32" s="629"/>
      <c r="G32" s="109"/>
      <c r="H32" s="109"/>
    </row>
    <row r="33" spans="2:8" ht="15.75" customHeight="1">
      <c r="B33" s="128" t="s">
        <v>246</v>
      </c>
      <c r="C33" s="109"/>
      <c r="D33" s="629"/>
      <c r="E33" s="629"/>
      <c r="F33" s="629"/>
      <c r="G33" s="109"/>
      <c r="H33" s="109"/>
    </row>
    <row r="34" spans="2:8" ht="15.75" customHeight="1">
      <c r="B34" s="128" t="s">
        <v>247</v>
      </c>
      <c r="C34" s="109"/>
      <c r="D34" s="629"/>
      <c r="E34" s="629"/>
      <c r="F34" s="629"/>
      <c r="G34" s="109"/>
      <c r="H34" s="109"/>
    </row>
    <row r="35" spans="2:8" ht="15.75" customHeight="1">
      <c r="B35" s="128" t="s">
        <v>248</v>
      </c>
      <c r="C35" s="109"/>
      <c r="D35" s="629"/>
      <c r="E35" s="629"/>
      <c r="F35" s="629"/>
      <c r="G35" s="109"/>
      <c r="H35" s="109"/>
    </row>
    <row r="36" spans="2:8" ht="15.75" customHeight="1">
      <c r="B36" s="654" t="s">
        <v>249</v>
      </c>
      <c r="C36" s="654"/>
      <c r="D36" s="654"/>
      <c r="E36" s="654"/>
      <c r="F36" s="654"/>
      <c r="G36" s="654"/>
      <c r="H36" s="654"/>
    </row>
    <row r="37" spans="2:8" ht="15.75" customHeight="1">
      <c r="B37" s="654" t="s">
        <v>265</v>
      </c>
      <c r="C37" s="654"/>
      <c r="D37" s="654"/>
      <c r="E37" s="654"/>
      <c r="F37" s="654"/>
      <c r="G37" s="654"/>
      <c r="H37" s="654"/>
    </row>
    <row r="38" spans="2:8" ht="15.75" customHeight="1">
      <c r="B38" s="109"/>
      <c r="C38" s="109"/>
      <c r="D38" s="629"/>
      <c r="E38" s="629"/>
      <c r="F38" s="629"/>
      <c r="G38" s="109"/>
      <c r="H38" s="109"/>
    </row>
    <row r="39" spans="2:8" ht="15.75" customHeight="1">
      <c r="E39" s="279"/>
      <c r="F39" s="290"/>
    </row>
    <row r="40" spans="2:8" ht="15.75" customHeight="1"/>
    <row r="41" spans="2:8" ht="15.75" customHeight="1"/>
    <row r="42" spans="2:8" ht="15.75" customHeight="1"/>
    <row r="43" spans="2:8" ht="15.75" customHeight="1"/>
    <row r="44" spans="2:8" ht="15.75" customHeight="1"/>
    <row r="45" spans="2:8" ht="15.75" customHeight="1"/>
    <row r="46" spans="2:8" ht="15.75" customHeight="1"/>
  </sheetData>
  <mergeCells count="5">
    <mergeCell ref="I2:J2"/>
    <mergeCell ref="H12:H13"/>
    <mergeCell ref="H17:H18"/>
    <mergeCell ref="B36:H36"/>
    <mergeCell ref="B37:H37"/>
  </mergeCells>
  <hyperlinks>
    <hyperlink ref="B2" location="INDEX!A1" display="INDEX" xr:uid="{849704B3-AE48-4160-9FCE-EC95E04EA97D}"/>
  </hyperlinks>
  <pageMargins left="0.70866141732283472" right="0.70866141732283472" top="0.74803149606299213" bottom="0.74803149606299213" header="0.31496062992125984" footer="0.31496062992125984"/>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800-0F1C-4027-921A-041F3AD98FD6}">
  <sheetPr>
    <tabColor rgb="FF004165"/>
    <pageSetUpPr fitToPage="1"/>
  </sheetPr>
  <dimension ref="A1:H107"/>
  <sheetViews>
    <sheetView showGridLines="0" showRowColHeaders="0" zoomScaleNormal="100" workbookViewId="0">
      <selection activeCell="B2" sqref="B2"/>
    </sheetView>
  </sheetViews>
  <sheetFormatPr baseColWidth="10" defaultColWidth="11.42578125" defaultRowHeight="13.5"/>
  <cols>
    <col min="1" max="16384" width="11.42578125" style="9"/>
  </cols>
  <sheetData>
    <row r="1" spans="1:8" s="2" customFormat="1" ht="15.75">
      <c r="A1" s="14"/>
    </row>
    <row r="2" spans="1:8" s="2" customFormat="1" ht="15.75">
      <c r="A2" s="14"/>
      <c r="B2" s="15" t="s">
        <v>15</v>
      </c>
      <c r="C2" s="15"/>
      <c r="G2" s="656"/>
      <c r="H2" s="656"/>
    </row>
    <row r="3" spans="1:8" s="2" customFormat="1" ht="15.75">
      <c r="A3" s="14"/>
    </row>
    <row r="4" spans="1:8" s="4" customFormat="1"/>
    <row r="5" spans="1:8" s="4" customFormat="1" ht="27">
      <c r="B5" s="641" t="s">
        <v>8</v>
      </c>
      <c r="C5" s="641"/>
      <c r="D5" s="641"/>
      <c r="E5" s="641"/>
      <c r="F5" s="641"/>
    </row>
    <row r="6" spans="1:8" s="4" customFormat="1" ht="12" customHeight="1"/>
    <row r="7" spans="1:8" s="4" customFormat="1" ht="12.75" customHeight="1">
      <c r="B7" s="657" t="s">
        <v>250</v>
      </c>
      <c r="C7" s="657"/>
      <c r="D7" s="657"/>
      <c r="E7" s="657"/>
      <c r="F7" s="657"/>
      <c r="G7" s="657"/>
      <c r="H7" s="657"/>
    </row>
    <row r="8" spans="1:8" s="4" customFormat="1">
      <c r="B8" s="657"/>
      <c r="C8" s="657"/>
      <c r="D8" s="657"/>
      <c r="E8" s="657"/>
      <c r="F8" s="657"/>
      <c r="G8" s="657"/>
      <c r="H8" s="657"/>
    </row>
    <row r="9" spans="1:8" s="4" customFormat="1">
      <c r="B9" s="657"/>
      <c r="C9" s="657"/>
      <c r="D9" s="657"/>
      <c r="E9" s="657"/>
      <c r="F9" s="657"/>
      <c r="G9" s="657"/>
      <c r="H9" s="657"/>
    </row>
    <row r="10" spans="1:8" s="4" customFormat="1">
      <c r="B10" s="657"/>
      <c r="C10" s="657"/>
      <c r="D10" s="657"/>
      <c r="E10" s="657"/>
      <c r="F10" s="657"/>
      <c r="G10" s="657"/>
      <c r="H10" s="657"/>
    </row>
    <row r="11" spans="1:8" s="4" customFormat="1">
      <c r="B11" s="657"/>
      <c r="C11" s="657"/>
      <c r="D11" s="657"/>
      <c r="E11" s="657"/>
      <c r="F11" s="657"/>
      <c r="G11" s="657"/>
      <c r="H11" s="657"/>
    </row>
    <row r="12" spans="1:8" s="4" customFormat="1">
      <c r="B12" s="657"/>
      <c r="C12" s="657"/>
      <c r="D12" s="657"/>
      <c r="E12" s="657"/>
      <c r="F12" s="657"/>
      <c r="G12" s="657"/>
      <c r="H12" s="657"/>
    </row>
    <row r="13" spans="1:8" s="4" customFormat="1">
      <c r="B13" s="657"/>
      <c r="C13" s="657"/>
      <c r="D13" s="657"/>
      <c r="E13" s="657"/>
      <c r="F13" s="657"/>
      <c r="G13" s="657"/>
      <c r="H13" s="657"/>
    </row>
    <row r="14" spans="1:8" s="4" customFormat="1">
      <c r="B14" s="657"/>
      <c r="C14" s="657"/>
      <c r="D14" s="657"/>
      <c r="E14" s="657"/>
      <c r="F14" s="657"/>
      <c r="G14" s="657"/>
      <c r="H14" s="657"/>
    </row>
    <row r="15" spans="1:8" s="4" customFormat="1">
      <c r="B15" s="657"/>
      <c r="C15" s="657"/>
      <c r="D15" s="657"/>
      <c r="E15" s="657"/>
      <c r="F15" s="657"/>
      <c r="G15" s="657"/>
      <c r="H15" s="657"/>
    </row>
    <row r="16" spans="1:8" s="4" customFormat="1">
      <c r="B16" s="657"/>
      <c r="C16" s="657"/>
      <c r="D16" s="657"/>
      <c r="E16" s="657"/>
      <c r="F16" s="657"/>
      <c r="G16" s="657"/>
      <c r="H16" s="657"/>
    </row>
    <row r="17" spans="2:8" s="4" customFormat="1">
      <c r="B17" s="657"/>
      <c r="C17" s="657"/>
      <c r="D17" s="657"/>
      <c r="E17" s="657"/>
      <c r="F17" s="657"/>
      <c r="G17" s="657"/>
      <c r="H17" s="657"/>
    </row>
    <row r="18" spans="2:8" s="4" customFormat="1">
      <c r="B18" s="657"/>
      <c r="C18" s="657"/>
      <c r="D18" s="657"/>
      <c r="E18" s="657"/>
      <c r="F18" s="657"/>
      <c r="G18" s="657"/>
      <c r="H18" s="657"/>
    </row>
    <row r="19" spans="2:8" s="4" customFormat="1" ht="12.75" customHeight="1">
      <c r="B19" s="657"/>
      <c r="C19" s="657"/>
      <c r="D19" s="657"/>
      <c r="E19" s="657"/>
      <c r="F19" s="657"/>
      <c r="G19" s="657"/>
      <c r="H19" s="657"/>
    </row>
    <row r="20" spans="2:8" s="4" customFormat="1">
      <c r="B20" s="657"/>
      <c r="C20" s="657"/>
      <c r="D20" s="657"/>
      <c r="E20" s="657"/>
      <c r="F20" s="657"/>
      <c r="G20" s="657"/>
      <c r="H20" s="657"/>
    </row>
    <row r="21" spans="2:8" s="4" customFormat="1">
      <c r="B21" s="657"/>
      <c r="C21" s="657"/>
      <c r="D21" s="657"/>
      <c r="E21" s="657"/>
      <c r="F21" s="657"/>
      <c r="G21" s="657"/>
      <c r="H21" s="657"/>
    </row>
    <row r="22" spans="2:8" s="4" customFormat="1">
      <c r="B22" s="657"/>
      <c r="C22" s="657"/>
      <c r="D22" s="657"/>
      <c r="E22" s="657"/>
      <c r="F22" s="657"/>
      <c r="G22" s="657"/>
      <c r="H22" s="657"/>
    </row>
    <row r="23" spans="2:8" s="4" customFormat="1">
      <c r="B23" s="657"/>
      <c r="C23" s="657"/>
      <c r="D23" s="657"/>
      <c r="E23" s="657"/>
      <c r="F23" s="657"/>
      <c r="G23" s="657"/>
      <c r="H23" s="657"/>
    </row>
    <row r="24" spans="2:8" s="4" customFormat="1" ht="12.75" customHeight="1">
      <c r="B24" s="657"/>
      <c r="C24" s="657"/>
      <c r="D24" s="657"/>
      <c r="E24" s="657"/>
      <c r="F24" s="657"/>
      <c r="G24" s="657"/>
      <c r="H24" s="657"/>
    </row>
    <row r="25" spans="2:8" s="4" customFormat="1">
      <c r="B25" s="657"/>
      <c r="C25" s="657"/>
      <c r="D25" s="657"/>
      <c r="E25" s="657"/>
      <c r="F25" s="657"/>
      <c r="G25" s="657"/>
      <c r="H25" s="657"/>
    </row>
    <row r="26" spans="2:8" s="4" customFormat="1">
      <c r="B26" s="657"/>
      <c r="C26" s="657"/>
      <c r="D26" s="657"/>
      <c r="E26" s="657"/>
      <c r="F26" s="657"/>
      <c r="G26" s="657"/>
      <c r="H26" s="657"/>
    </row>
    <row r="27" spans="2:8" s="4" customFormat="1">
      <c r="B27" s="657"/>
      <c r="C27" s="657"/>
      <c r="D27" s="657"/>
      <c r="E27" s="657"/>
      <c r="F27" s="657"/>
      <c r="G27" s="657"/>
      <c r="H27" s="657"/>
    </row>
    <row r="28" spans="2:8" s="4" customFormat="1">
      <c r="B28" s="657"/>
      <c r="C28" s="657"/>
      <c r="D28" s="657"/>
      <c r="E28" s="657"/>
      <c r="F28" s="657"/>
      <c r="G28" s="657"/>
      <c r="H28" s="657"/>
    </row>
    <row r="29" spans="2:8" s="4" customFormat="1">
      <c r="B29" s="657"/>
      <c r="C29" s="657"/>
      <c r="D29" s="657"/>
      <c r="E29" s="657"/>
      <c r="F29" s="657"/>
      <c r="G29" s="657"/>
      <c r="H29" s="657"/>
    </row>
    <row r="30" spans="2:8" s="4" customFormat="1">
      <c r="B30" s="657"/>
      <c r="C30" s="657"/>
      <c r="D30" s="657"/>
      <c r="E30" s="657"/>
      <c r="F30" s="657"/>
      <c r="G30" s="657"/>
      <c r="H30" s="657"/>
    </row>
    <row r="31" spans="2:8" s="4" customFormat="1">
      <c r="B31" s="657"/>
      <c r="C31" s="657"/>
      <c r="D31" s="657"/>
      <c r="E31" s="657"/>
      <c r="F31" s="657"/>
      <c r="G31" s="657"/>
      <c r="H31" s="657"/>
    </row>
    <row r="32" spans="2:8" s="4" customFormat="1">
      <c r="B32" s="657"/>
      <c r="C32" s="657"/>
      <c r="D32" s="657"/>
      <c r="E32" s="657"/>
      <c r="F32" s="657"/>
      <c r="G32" s="657"/>
      <c r="H32" s="657"/>
    </row>
    <row r="33" spans="2:8" s="4" customFormat="1">
      <c r="B33" s="657"/>
      <c r="C33" s="657"/>
      <c r="D33" s="657"/>
      <c r="E33" s="657"/>
      <c r="F33" s="657"/>
      <c r="G33" s="657"/>
      <c r="H33" s="657"/>
    </row>
    <row r="34" spans="2:8" s="4" customFormat="1">
      <c r="B34" s="657"/>
      <c r="C34" s="657"/>
      <c r="D34" s="657"/>
      <c r="E34" s="657"/>
      <c r="F34" s="657"/>
      <c r="G34" s="657"/>
      <c r="H34" s="657"/>
    </row>
    <row r="35" spans="2:8" s="4" customFormat="1">
      <c r="B35" s="657"/>
      <c r="C35" s="657"/>
      <c r="D35" s="657"/>
      <c r="E35" s="657"/>
      <c r="F35" s="657"/>
      <c r="G35" s="657"/>
      <c r="H35" s="657"/>
    </row>
    <row r="36" spans="2:8" s="4" customFormat="1">
      <c r="B36" s="657"/>
      <c r="C36" s="657"/>
      <c r="D36" s="657"/>
      <c r="E36" s="657"/>
      <c r="F36" s="657"/>
      <c r="G36" s="657"/>
      <c r="H36" s="657"/>
    </row>
    <row r="37" spans="2:8" s="4" customFormat="1">
      <c r="B37" s="657"/>
      <c r="C37" s="657"/>
      <c r="D37" s="657"/>
      <c r="E37" s="657"/>
      <c r="F37" s="657"/>
      <c r="G37" s="657"/>
      <c r="H37" s="657"/>
    </row>
    <row r="38" spans="2:8" s="4" customFormat="1">
      <c r="B38" s="657"/>
      <c r="C38" s="657"/>
      <c r="D38" s="657"/>
      <c r="E38" s="657"/>
      <c r="F38" s="657"/>
      <c r="G38" s="657"/>
      <c r="H38" s="657"/>
    </row>
    <row r="39" spans="2:8" s="4" customFormat="1">
      <c r="B39" s="657"/>
      <c r="C39" s="657"/>
      <c r="D39" s="657"/>
      <c r="E39" s="657"/>
      <c r="F39" s="657"/>
      <c r="G39" s="657"/>
      <c r="H39" s="657"/>
    </row>
    <row r="40" spans="2:8" s="4" customFormat="1"/>
    <row r="41" spans="2:8" s="4" customFormat="1"/>
    <row r="42" spans="2:8" s="4" customFormat="1"/>
    <row r="43" spans="2:8" s="4" customFormat="1"/>
    <row r="44" spans="2:8" s="4" customFormat="1"/>
    <row r="45" spans="2:8" s="4" customFormat="1"/>
    <row r="46" spans="2:8" s="4" customFormat="1"/>
    <row r="47" spans="2:8" s="4" customFormat="1"/>
    <row r="48" spans="2: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sheetData>
  <mergeCells count="3">
    <mergeCell ref="G2:H2"/>
    <mergeCell ref="B5:F5"/>
    <mergeCell ref="B7:H39"/>
  </mergeCells>
  <hyperlinks>
    <hyperlink ref="B2" location="INDEX!A1" display="INDEX" xr:uid="{858A232B-22B8-47E5-8BF0-3E02FE8C4F35}"/>
  </hyperlinks>
  <printOptions horizontalCentered="1"/>
  <pageMargins left="0.70866141732283472" right="0.70866141732283472" top="0.74803149606299213" bottom="0.74803149606299213" header="0.31496062992125984" footer="0.31496062992125984"/>
  <pageSetup paperSize="9" scale="78"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11.42578125"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cd5b7dc-5767-4f46-a023-0333209122d6" xsi:nil="true"/>
    <lcf76f155ced4ddcb4097134ff3c332f xmlns="00b87758-37cc-439d-ac9c-a943f1c59b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FF224AC262374BB376816DD52D014D" ma:contentTypeVersion="14" ma:contentTypeDescription="Crear nuevo documento." ma:contentTypeScope="" ma:versionID="435a85521bfd68e1061537c4d4af9fd8">
  <xsd:schema xmlns:xsd="http://www.w3.org/2001/XMLSchema" xmlns:xs="http://www.w3.org/2001/XMLSchema" xmlns:p="http://schemas.microsoft.com/office/2006/metadata/properties" xmlns:ns2="00b87758-37cc-439d-ac9c-a943f1c59b5d" xmlns:ns3="dcd5b7dc-5767-4f46-a023-0333209122d6" targetNamespace="http://schemas.microsoft.com/office/2006/metadata/properties" ma:root="true" ma:fieldsID="f4d6ffa1636acbe019e671d89560b8e7" ns2:_="" ns3:_="">
    <xsd:import namespace="00b87758-37cc-439d-ac9c-a943f1c59b5d"/>
    <xsd:import namespace="dcd5b7dc-5767-4f46-a023-033320912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87758-37cc-439d-ac9c-a943f1c59b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181c148-9ad9-4a74-9ffe-3faf7671d2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d5b7dc-5767-4f46-a023-0333209122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596d8db-f9c8-4d0e-80e3-66a06b3649ac}" ma:internalName="TaxCatchAll" ma:showField="CatchAllData" ma:web="dcd5b7dc-5767-4f46-a023-0333209122d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A94C-93AF-4E86-B315-190B95860D71}">
  <ds:schemaRefs>
    <ds:schemaRef ds:uri="http://schemas.microsoft.com/sharepoint/v3/contenttype/forms"/>
  </ds:schemaRefs>
</ds:datastoreItem>
</file>

<file path=customXml/itemProps2.xml><?xml version="1.0" encoding="utf-8"?>
<ds:datastoreItem xmlns:ds="http://schemas.openxmlformats.org/officeDocument/2006/customXml" ds:itemID="{46433ADE-FFE3-48A6-A6B2-81B99977563B}">
  <ds:schemaRef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schemas.microsoft.com/office/2006/metadata/properties"/>
    <ds:schemaRef ds:uri="80f0f43f-e1c3-41e2-abe9-5a511a8f27b8"/>
    <ds:schemaRef ds:uri="http://purl.org/dc/terms/"/>
    <ds:schemaRef ds:uri="http://schemas.openxmlformats.org/package/2006/metadata/core-properties"/>
    <ds:schemaRef ds:uri="e104a96d-7471-49e9-b946-2001e8707423"/>
    <ds:schemaRef ds:uri="dcd5b7dc-5767-4f46-a023-0333209122d6"/>
    <ds:schemaRef ds:uri="00b87758-37cc-439d-ac9c-a943f1c59b5d"/>
  </ds:schemaRefs>
</ds:datastoreItem>
</file>

<file path=customXml/itemProps3.xml><?xml version="1.0" encoding="utf-8"?>
<ds:datastoreItem xmlns:ds="http://schemas.openxmlformats.org/officeDocument/2006/customXml" ds:itemID="{8A023E0F-5EF8-4380-B2EE-6F2452879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87758-37cc-439d-ac9c-a943f1c59b5d"/>
    <ds:schemaRef ds:uri="dcd5b7dc-5767-4f46-a023-0333209122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INDEX</vt:lpstr>
      <vt:lpstr>MAIN AGGREGATES</vt:lpstr>
      <vt:lpstr>FX EFFECT</vt:lpstr>
      <vt:lpstr>Acc. Consolidated results</vt:lpstr>
      <vt:lpstr>EBITDA by Business Units</vt:lpstr>
      <vt:lpstr>RESULTS BY ACTIVITY</vt:lpstr>
      <vt:lpstr>BALANCE SHEET</vt:lpstr>
      <vt:lpstr>CASH FLOW</vt:lpstr>
      <vt:lpstr>CAPEX</vt:lpstr>
      <vt:lpstr>FINANCIAL POSITION</vt:lpstr>
      <vt:lpstr>NETWORKS SPAIN</vt:lpstr>
      <vt:lpstr>NETWORKS LATAM</vt:lpstr>
      <vt:lpstr>ENERGY MGMT</vt:lpstr>
      <vt:lpstr>RENEW &amp; NEW BUSINESSES</vt:lpstr>
      <vt:lpstr>SUPPLY</vt:lpstr>
      <vt:lpstr>ESG</vt:lpstr>
      <vt:lpstr>DISCLAIMER</vt:lpstr>
      <vt:lpstr>'BALANCE SHEET'!Área_de_impresión</vt:lpstr>
      <vt:lpstr>CAPEX!Área_de_impresión</vt:lpstr>
      <vt:lpstr>'CASH FLOW'!Área_de_impresión</vt:lpstr>
      <vt:lpstr>DISCLAIMER!Área_de_impresión</vt:lpstr>
      <vt:lpstr>'EBITDA by Business Units'!Área_de_impresión</vt:lpstr>
      <vt:lpstr>'ENERGY MGMT'!Área_de_impresión</vt:lpstr>
      <vt:lpstr>ESG!Área_de_impresión</vt:lpstr>
      <vt:lpstr>'FINANCIAL POSITION'!Área_de_impresión</vt:lpstr>
      <vt:lpstr>'FX EFFECT'!Área_de_impresión</vt:lpstr>
      <vt:lpstr>INDEX!Área_de_impresión</vt:lpstr>
      <vt:lpstr>'NETWORKS LATAM'!Área_de_impresión</vt:lpstr>
      <vt:lpstr>'NETWORKS SPAIN'!Área_de_impresión</vt:lpstr>
      <vt:lpstr>'RENEW &amp; NEW BUSINESSES'!Área_de_impresión</vt:lpstr>
      <vt:lpstr>'RESULTS BY ACTIVITY'!Área_de_impresión</vt:lpstr>
      <vt:lpstr>SUPPLY!Área_de_impresión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De Ferrater Llunell, Ana</cp:lastModifiedBy>
  <cp:revision/>
  <cp:lastPrinted>2023-02-14T12:26:51Z</cp:lastPrinted>
  <dcterms:created xsi:type="dcterms:W3CDTF">2016-09-21T10:56:04Z</dcterms:created>
  <dcterms:modified xsi:type="dcterms:W3CDTF">2023-02-14T18:24:28Z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RDOS_WEB_09M22_trabajo.xlsx</vt:lpwstr>
  </property>
  <property fmtid="{D5CDD505-2E9C-101B-9397-08002B2CF9AE}" pid="4" name="ContentTypeId">
    <vt:lpwstr>0x0101005AFF224AC262374BB376816DD52D014D</vt:lpwstr>
  </property>
  <property fmtid="{D5CDD505-2E9C-101B-9397-08002B2CF9AE}" pid="5" name="MediaServiceImageTags">
    <vt:lpwstr/>
  </property>
</Properties>
</file>